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4412461C-DA7E-4BA5-AF37-39EBE30F74FF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<sst xmlns="http://schemas.openxmlformats.org/spreadsheetml/2006/main" count="130" uniqueCount="88">
  <si>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</si>
  <si>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</si>
  <si>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</si>
  <si>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FRANKLIN EUROPEAN TOTAL RETURN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</si>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</sst>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21383.18</v>
      </c>
      <c r="D9" s="15">
        <v>21582.9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21383.18</v>
      </c>
      <c r="D10" s="16">
        <v>21582.9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0</v>
      </c>
      <c r="D12" s="16">
        <f>SUM(D13:D14)</f>
        <v>0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0</v>
      </c>
      <c r="D14" s="16">
        <v>0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21383.18</v>
      </c>
      <c r="D19" s="15">
        <v>21582.9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B6" sqref="B6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0.109375" style="2" bestFit="1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FRANKLIN EUROPEAN TOTAL RETURN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16680.75</v>
      </c>
      <c r="D10" s="15">
        <v>21383.18</v>
      </c>
      <c r="E10" s="18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4162.2299999999996</v>
      </c>
      <c r="D11" s="15">
        <v>-479.31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4354.16</v>
      </c>
      <c r="D12" s="15">
        <v>0</v>
      </c>
      <c r="E12" s="18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0</v>
      </c>
      <c r="D13" s="16">
        <v>0</v>
      </c>
      <c r="E13" s="18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8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4354.16</v>
      </c>
      <c r="D15" s="16">
        <v>0</v>
      </c>
      <c r="E15" s="18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191.93</v>
      </c>
      <c r="D16" s="15">
        <v>479.31</v>
      </c>
      <c r="E16" s="18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0</v>
      </c>
      <c r="D17" s="16">
        <v>0</v>
      </c>
      <c r="E17" s="18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0</v>
      </c>
      <c r="D18" s="16">
        <v>0</v>
      </c>
      <c r="E18" s="18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35.99</v>
      </c>
      <c r="D19" s="16">
        <v>233.39</v>
      </c>
      <c r="E19" s="18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8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155.94</v>
      </c>
      <c r="D21" s="16">
        <v>245.92000000000002</v>
      </c>
      <c r="E21" s="18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8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0</v>
      </c>
      <c r="D23" s="16">
        <v>0</v>
      </c>
      <c r="E23" s="18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540.20000000000005</v>
      </c>
      <c r="D24" s="24">
        <v>679.03</v>
      </c>
      <c r="E24" s="18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21383.18</v>
      </c>
      <c r="D25" s="15">
        <v>21582.9</v>
      </c>
      <c r="E25" s="18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A6" sqref="A6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FRANKLIN EUROPEAN TOTAL RETURN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1439.23641</v>
      </c>
      <c r="D11" s="30">
        <v>1789.3874499999999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1789.3874499999999</v>
      </c>
      <c r="D12" s="30">
        <v>1749.01945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11.59</v>
      </c>
      <c r="D14" s="29">
        <v>11.95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11.4</v>
      </c>
      <c r="D15" s="29">
        <v>11.78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12.12</v>
      </c>
      <c r="D16" s="29">
        <v>12.36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11.95</v>
      </c>
      <c r="D17" s="29">
        <v>12.34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FRANKLIN EUROPEAN TOTAL RETURN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21582.9</v>
      </c>
      <c r="D11" s="36">
        <f>SUM(D12:D23)</f>
        <v>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21582.9</v>
      </c>
      <c r="D17" s="38">
        <f t="shared" si="0"/>
        <v>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0</v>
      </c>
      <c r="D25" s="40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21582.9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0</v>
      </c>
      <c r="D28" s="33">
        <f>IFERROR(C28/$C$27,0)</f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21582.9</v>
      </c>
      <c r="D29" s="33">
        <f>IFERROR(C29/$C$27,0)</f>
        <v>1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2026-02-04T11:10:37Z</dcterms:modified>
</cp:coreProperties>
</file>