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UNIQA ex UNIQA\"/>
    </mc:Choice>
  </mc:AlternateContent>
  <xr:revisionPtr revIDLastSave="0" documentId="8_{3A1B4462-301F-4E94-B2DD-4FA6C41BD0EC}" xr6:coauthVersionLast="47" xr6:coauthVersionMax="47" xr10:uidLastSave="{00000000-0000-0000-0000-000000000000}"/>
  <bookViews>
    <workbookView xWindow="-120" yWindow="-120" windowWidth="29040" windowHeight="15720" xr2:uid="{52E41E8C-EC1B-4FD7-8098-97C9B3B0593B}"/>
  </bookViews>
  <sheets>
    <sheet name="aktywa netto" sheetId="1" r:id="rId1"/>
    <sheet name="zmiany aktywów netto" sheetId="2" r:id="rId2"/>
    <sheet name="liczba jedn." sheetId="6" r:id="rId3"/>
    <sheet name="zestawienie lokat" sheetId="5" r:id="rId4"/>
  </sheet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5" l="1"/>
  <c r="A3" i="5"/>
  <c r="A5" i="6"/>
  <c r="A3" i="6"/>
  <c r="A5" i="2"/>
  <c r="A3" i="2"/>
  <c r="A2" i="2"/>
  <c r="A2" i="6"/>
  <c r="A2" i="5"/>
  <c r="A4" i="6"/>
  <c r="A4" i="2"/>
</calcChain>
</file>

<file path=xl/sharedStrings.xml><?xml version="1.0" encoding="utf-8"?>
<sst xmlns="http://schemas.openxmlformats.org/spreadsheetml/2006/main" count="130" uniqueCount="89">
  <si>
    <t>I.</t>
  </si>
  <si>
    <t>1.</t>
  </si>
  <si>
    <t>2.</t>
  </si>
  <si>
    <t>3.</t>
  </si>
  <si>
    <t>II.</t>
  </si>
  <si>
    <t>III.</t>
  </si>
  <si>
    <t>Aktywa</t>
  </si>
  <si>
    <t>Lokaty</t>
  </si>
  <si>
    <t>Środki pieniężne</t>
  </si>
  <si>
    <t>Należności, w tym</t>
  </si>
  <si>
    <t>4.</t>
  </si>
  <si>
    <t>Zobowiazania</t>
  </si>
  <si>
    <t>Aktywa netto (I-II)</t>
  </si>
  <si>
    <t>(w zł)</t>
  </si>
  <si>
    <t>A.</t>
  </si>
  <si>
    <t>B.</t>
  </si>
  <si>
    <t>Zwiekszenia funduszu</t>
  </si>
  <si>
    <t>Tytułem składek zwiekszających wartość funduszu</t>
  </si>
  <si>
    <t>Pozostałe zwiększenia</t>
  </si>
  <si>
    <t>Zmniejszenia funduszu</t>
  </si>
  <si>
    <t>Tytułem wykupu</t>
  </si>
  <si>
    <t>Tytułem wypłat pozostałych swiadczeń ubezpieczeniowych</t>
  </si>
  <si>
    <t>Tytułem opłaty za ryzyko ubezpieczeniowe oraz innych opłat potrącanych z funduszu</t>
  </si>
  <si>
    <t>5.</t>
  </si>
  <si>
    <t>6.</t>
  </si>
  <si>
    <t>7.</t>
  </si>
  <si>
    <t>8.</t>
  </si>
  <si>
    <t>9.</t>
  </si>
  <si>
    <t>Tytułem opłat za zarządzanie funduszem oraz innych opłat tytułem administrowania funduszem</t>
  </si>
  <si>
    <t>Pozostałe zmniejszenia</t>
  </si>
  <si>
    <t>C.</t>
  </si>
  <si>
    <t>11.</t>
  </si>
  <si>
    <t>12.</t>
  </si>
  <si>
    <t>D.</t>
  </si>
  <si>
    <t>Aktywa netto funduszu na koniec okresu sprawozdawczego</t>
  </si>
  <si>
    <t>Pozostałe koszty</t>
  </si>
  <si>
    <t>Pozycja</t>
  </si>
  <si>
    <t>Wartość bilansowa (w zł)</t>
  </si>
  <si>
    <t>Obligacje emitowane lub poręczane przez jednostki samorządu terytorialnego lub związki jednostek samorządu terytorialnego</t>
  </si>
  <si>
    <t>Pozostałe</t>
  </si>
  <si>
    <t>Inne dłużne papiery wartościowe o stałej stopie dochodu</t>
  </si>
  <si>
    <t>Akcje</t>
  </si>
  <si>
    <t>Udziały</t>
  </si>
  <si>
    <t>Pożyczki</t>
  </si>
  <si>
    <t>Nieruchomości</t>
  </si>
  <si>
    <t>Depozyty bankowe</t>
  </si>
  <si>
    <t>Stan netto z działalności operacyjnej (I-II)</t>
  </si>
  <si>
    <t>Tytułem zwrotu składek ubezpieczeniowych</t>
  </si>
  <si>
    <t>UNIQA TU na Życie S.A.</t>
  </si>
  <si>
    <t>Półroczne sprawozdanie ubezpieczeniowego funduszu kapitałowego</t>
  </si>
  <si>
    <t>I. WARTOŚĆ AKTYWÓW NETTO FUNDUSZU</t>
  </si>
  <si>
    <t>Koniec analogicznego okresu sprawozdawczego poprzedniego roku kalendarzowego</t>
  </si>
  <si>
    <t>Koniec bieżącego okresu sprawozdawczego</t>
  </si>
  <si>
    <t>Z tytułu transakcji zawartych na rynku finansowym</t>
  </si>
  <si>
    <t>Wobec ubezpieczajacych, ubezpieczonych, uposażonych lub uprawnionych z umów ubezpieczenia</t>
  </si>
  <si>
    <t>II. ZMIANY WARTOŚCI AKTYWÓW NETTO FUNDUSZU</t>
  </si>
  <si>
    <t>Analogiczny okres sprawozdawczy poprzedniego roku kalendarzowego</t>
  </si>
  <si>
    <t>Bieżący okres sprawozdawczy</t>
  </si>
  <si>
    <t>Aktywa netto funduszu na początek okresu sprawozdawczego</t>
  </si>
  <si>
    <t>Pozostałe przychody</t>
  </si>
  <si>
    <t>Wynik netto z działalności inwestycyjnej</t>
  </si>
  <si>
    <t>III. LICZBA I WARTOŚĆ JEDNOSTEK ROZRACHUNKOWYCH</t>
  </si>
  <si>
    <t>na poczatek okresu sprawozdawczego</t>
  </si>
  <si>
    <t>na koniec okresu sprawozdawczego</t>
  </si>
  <si>
    <t>IV. ZESTAWIENIE AKTYWÓW NETTO FUNDUSZU - półroczne</t>
  </si>
  <si>
    <t>Udział w aktywach netto funduszu (w %)</t>
  </si>
  <si>
    <t>Pozostałe lokaty</t>
  </si>
  <si>
    <t>Należności</t>
  </si>
  <si>
    <t>Zobowiązania</t>
  </si>
  <si>
    <t>Aktywa netto (w tym)</t>
  </si>
  <si>
    <t>krajowe</t>
  </si>
  <si>
    <t>zagraniczne - kraje UE</t>
  </si>
  <si>
    <t>zagraniczne - kraje pozaUE</t>
  </si>
  <si>
    <t>Jednostki uczestnictwa i certyfikaty inwestycyjne w funduszach inwestycyjnych</t>
  </si>
  <si>
    <t>Inne papiery wartościowe o zmiennej kwocie dochodu</t>
  </si>
  <si>
    <t>10</t>
  </si>
  <si>
    <t>IV.</t>
  </si>
  <si>
    <t>V.</t>
  </si>
  <si>
    <t>Lokaty (suma 1-12)</t>
  </si>
  <si>
    <t>UFK Gwarantowany</t>
  </si>
  <si>
    <t>3.1.</t>
  </si>
  <si>
    <t>3.2.</t>
  </si>
  <si>
    <t>Papiery wartościowe emitowane , poręczane lub gwarantowane przez Skarb Państwa lub organizacje miedzynarodowe, których członkiem jest Rzeczpospolitam Polska</t>
  </si>
  <si>
    <t>Instrumenty pochodne</t>
  </si>
  <si>
    <t>Liczba jednostek uczestnictwa funduszu: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</si>
  <si>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</si>
  <si>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</si>
  <si>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</si>
  <si>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sporządzone na dzień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</si>
</sst>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5" formatCode="_-* #,##0.00\ _z_ł_-;\-* #,##0.00\ _z_ł_-;_-* &quot;-&quot;??\ _z_ł_-;_-@_-"/>
    <numFmt numFmtId="166" formatCode="#,##0.00000"/>
    <numFmt numFmtId="169" formatCode="#,##0.000"/>
    <numFmt numFmtId="176" formatCode="#\ ###.000"/>
    <numFmt numFmtId="178" formatCode="#\ ##0.000"/>
    <numFmt numFmtId="179" formatCode="#\ ##0.00"/>
    <numFmt numFmtId="185" formatCode="#,##0.000000000000"/>
    <numFmt numFmtId="188" formatCode="0.00000000"/>
  </numFmts>
  <fonts count="23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b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6" applyNumberFormat="0" applyAlignment="0" applyProtection="0"/>
    <xf numFmtId="0" fontId="10" fillId="9" borderId="7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1" fillId="0" borderId="8" applyNumberFormat="0" applyFill="0" applyAlignment="0" applyProtection="0"/>
    <xf numFmtId="0" fontId="12" fillId="10" borderId="9" applyNumberFormat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5" fillId="0" borderId="0"/>
    <xf numFmtId="0" fontId="7" fillId="0" borderId="0"/>
    <xf numFmtId="0" fontId="16" fillId="9" borderId="6" applyNumberForma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11" borderId="14" applyNumberFormat="0" applyFont="0" applyAlignment="0" applyProtection="0"/>
  </cellStyleXfs>
  <cellXfs count="55">
    <xf numFmtId="0" fontId="0" fillId="0" borderId="0" xfId="0"/>
    <xf numFmtId="3" fontId="3" fillId="0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3" fontId="3" fillId="0" borderId="0" xfId="0" applyNumberFormat="1" applyFont="1" applyFill="1"/>
    <xf numFmtId="4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wrapText="1"/>
    </xf>
    <xf numFmtId="10" fontId="3" fillId="0" borderId="0" xfId="0" applyNumberFormat="1" applyFont="1" applyFill="1"/>
    <xf numFmtId="0" fontId="3" fillId="0" borderId="0" xfId="0" applyFont="1" applyBorder="1"/>
    <xf numFmtId="166" fontId="3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wrapText="1"/>
    </xf>
    <xf numFmtId="3" fontId="2" fillId="0" borderId="3" xfId="0" applyNumberFormat="1" applyFont="1" applyFill="1" applyBorder="1"/>
    <xf numFmtId="0" fontId="2" fillId="0" borderId="1" xfId="0" quotePrefix="1" applyFont="1" applyFill="1" applyBorder="1" applyAlignment="1">
      <alignment horizontal="center"/>
    </xf>
    <xf numFmtId="0" fontId="3" fillId="0" borderId="0" xfId="0" applyFont="1" applyFill="1" applyBorder="1"/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wrapText="1"/>
    </xf>
    <xf numFmtId="3" fontId="21" fillId="0" borderId="1" xfId="0" applyNumberFormat="1" applyFont="1" applyFill="1" applyBorder="1"/>
    <xf numFmtId="0" fontId="22" fillId="0" borderId="0" xfId="0" applyFont="1" applyFill="1"/>
    <xf numFmtId="176" fontId="3" fillId="0" borderId="1" xfId="0" applyNumberFormat="1" applyFont="1" applyFill="1" applyBorder="1"/>
    <xf numFmtId="178" fontId="3" fillId="0" borderId="1" xfId="0" applyNumberFormat="1" applyFont="1" applyFill="1" applyBorder="1"/>
    <xf numFmtId="179" fontId="3" fillId="0" borderId="1" xfId="0" applyNumberFormat="1" applyFont="1" applyFill="1" applyBorder="1"/>
    <xf numFmtId="185" fontId="3" fillId="0" borderId="0" xfId="0" applyNumberFormat="1" applyFont="1" applyFill="1"/>
    <xf numFmtId="188" fontId="3" fillId="0" borderId="0" xfId="0" applyNumberFormat="1" applyFont="1" applyFill="1"/>
    <xf numFmtId="3" fontId="2" fillId="0" borderId="0" xfId="0" applyNumberFormat="1" applyFont="1" applyFill="1"/>
    <xf numFmtId="169" fontId="3" fillId="0" borderId="0" xfId="0" applyNumberFormat="1" applyFont="1" applyFill="1"/>
    <xf numFmtId="0" fontId="6" fillId="0" borderId="0" xfId="0" applyFont="1" applyFill="1"/>
    <xf numFmtId="10" fontId="2" fillId="0" borderId="1" xfId="0" applyNumberFormat="1" applyFont="1" applyFill="1" applyBorder="1" applyAlignment="1">
      <alignment wrapText="1"/>
    </xf>
    <xf numFmtId="10" fontId="3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wrapText="1"/>
    </xf>
    <xf numFmtId="10" fontId="2" fillId="0" borderId="1" xfId="21" applyNumberFormat="1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2" fillId="0" borderId="4" xfId="0" applyFont="1" applyFill="1" applyBorder="1" applyAlignment="1">
      <alignment wrapText="1"/>
    </xf>
    <xf numFmtId="0" fontId="3" fillId="0" borderId="5" xfId="0" applyFont="1" applyFill="1" applyBorder="1" applyAlignment="1"/>
    <xf numFmtId="0" fontId="3" fillId="0" borderId="2" xfId="0" applyFont="1" applyFill="1" applyBorder="1" applyAlignment="1"/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</cellXfs>
  <cellStyles count="2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22096DE8-5290-449C-BF06-9FD4CD995C3A}"/>
    <cellStyle name="Dziesiętny 3" xfId="10" xr:uid="{46149ABC-8B8D-4E25-BE78-3F7F9D34098F}"/>
    <cellStyle name="Dziesiętny 4" xfId="11" xr:uid="{0B610945-CCE5-451B-AE63-C925A9011C5B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2B4A7A21-D967-4419-BAFF-874603D44D7A}"/>
    <cellStyle name="Normalny 3" xfId="19" xr:uid="{91261B12-E9F9-4A8F-B1E9-8B519877B98A}"/>
    <cellStyle name="Obliczenia" xfId="20" builtinId="22" customBuiltin="1"/>
    <cellStyle name="Procentowy" xfId="21" builtinId="5"/>
    <cellStyle name="Procentowy 2" xfId="22" xr:uid="{C8AAF47E-A1B7-4518-8181-09850EC4CD1B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94B1DF88-8D12-4159-B4AC-6D7A19780A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295275</xdr:colOff>
      <xdr:row>0</xdr:row>
      <xdr:rowOff>504825</xdr:rowOff>
    </xdr:to>
    <xdr:pic>
      <xdr:nvPicPr>
        <xdr:cNvPr id="4288" name="Picture 1" descr="P_1C">
          <a:extLst>
            <a:ext uri="{FF2B5EF4-FFF2-40B4-BE49-F238E27FC236}">
              <a16:creationId xmlns:a16="http://schemas.microsoft.com/office/drawing/2014/main" id="{B4784941-27EB-54EE-8965-98FCAF7F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48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0</xdr:row>
      <xdr:rowOff>504825</xdr:rowOff>
    </xdr:to>
    <xdr:pic>
      <xdr:nvPicPr>
        <xdr:cNvPr id="2240" name="Picture 1" descr="P_1C">
          <a:extLst>
            <a:ext uri="{FF2B5EF4-FFF2-40B4-BE49-F238E27FC236}">
              <a16:creationId xmlns:a16="http://schemas.microsoft.com/office/drawing/2014/main" id="{6FCA8548-B5EB-BFC3-F5EC-D010E5C0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44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0</xdr:row>
      <xdr:rowOff>504825</xdr:rowOff>
    </xdr:to>
    <xdr:pic>
      <xdr:nvPicPr>
        <xdr:cNvPr id="1216" name="Picture 1" descr="P_1C">
          <a:extLst>
            <a:ext uri="{FF2B5EF4-FFF2-40B4-BE49-F238E27FC236}">
              <a16:creationId xmlns:a16="http://schemas.microsoft.com/office/drawing/2014/main" id="{F24999B2-EC8D-E1B9-1EA9-82DAE0A1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44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40C9-79A1-47CC-97D8-7341241DB56D}">
  <sheetPr codeName="Arkusz1">
    <pageSetUpPr fitToPage="1"/>
  </sheetPr>
  <dimension ref="A1:F19"/>
  <sheetViews>
    <sheetView tabSelected="1" workbookViewId="0">
      <selection activeCell="G11" sqref="G11"/>
    </sheetView>
  </sheetViews>
  <sheetFormatPr defaultRowHeight="12.75"/>
  <cols>
    <col min="1" max="1" width="9.140625" style="4"/>
    <col min="2" max="2" width="50.28515625" style="4" customWidth="1"/>
    <col min="3" max="4" width="20.5703125" style="4" customWidth="1"/>
    <col min="5" max="16384" width="9.140625" style="4"/>
  </cols>
  <sheetData>
    <row r="1" spans="1:6">
      <c r="A1" s="3" t="s">
        <v>49</v>
      </c>
    </row>
    <row r="2" spans="1:6">
      <c r="A2" s="3" t="s">
        <v>88</v>
      </c>
    </row>
    <row r="3" spans="1:6">
      <c r="A3" s="42" t="s">
        <v>48</v>
      </c>
    </row>
    <row r="4" spans="1:6">
      <c r="A4" s="49" t="s">
        <v>79</v>
      </c>
      <c r="B4" s="49"/>
    </row>
    <row r="6" spans="1:6">
      <c r="A6" s="3" t="s">
        <v>50</v>
      </c>
    </row>
    <row r="8" spans="1:6" ht="63.75">
      <c r="A8" s="47" t="s">
        <v>13</v>
      </c>
      <c r="B8" s="48"/>
      <c r="C8" s="24" t="s">
        <v>51</v>
      </c>
      <c r="D8" s="24" t="s">
        <v>52</v>
      </c>
    </row>
    <row r="9" spans="1:6">
      <c r="A9" s="6" t="s">
        <v>0</v>
      </c>
      <c r="B9" s="7" t="s">
        <v>6</v>
      </c>
      <c r="C9" s="8">
        <v>45764.63</v>
      </c>
      <c r="D9" s="8">
        <v>47113.61</v>
      </c>
    </row>
    <row r="10" spans="1:6">
      <c r="A10" s="5" t="s">
        <v>1</v>
      </c>
      <c r="B10" s="2" t="s">
        <v>7</v>
      </c>
      <c r="C10" s="1">
        <v>40660.74</v>
      </c>
      <c r="D10" s="1">
        <v>40631.1</v>
      </c>
      <c r="F10" s="17"/>
    </row>
    <row r="11" spans="1:6">
      <c r="A11" s="5" t="s">
        <v>2</v>
      </c>
      <c r="B11" s="2" t="s">
        <v>8</v>
      </c>
      <c r="C11" s="1">
        <v>5103.8900000000049</v>
      </c>
      <c r="D11" s="1">
        <v>6482.5099999999929</v>
      </c>
      <c r="E11" s="17"/>
    </row>
    <row r="12" spans="1:6">
      <c r="A12" s="5" t="s">
        <v>3</v>
      </c>
      <c r="B12" s="2" t="s">
        <v>9</v>
      </c>
      <c r="C12" s="1">
        <v>0</v>
      </c>
      <c r="D12" s="1">
        <v>0</v>
      </c>
    </row>
    <row r="13" spans="1:6" s="11" customFormat="1">
      <c r="A13" s="9" t="s">
        <v>80</v>
      </c>
      <c r="B13" s="10" t="s">
        <v>53</v>
      </c>
      <c r="C13" s="1">
        <v>0</v>
      </c>
      <c r="D13" s="1">
        <v>0</v>
      </c>
    </row>
    <row r="14" spans="1:6" s="11" customFormat="1">
      <c r="A14" s="9" t="s">
        <v>81</v>
      </c>
      <c r="B14" s="10" t="s">
        <v>39</v>
      </c>
      <c r="C14" s="1">
        <v>0</v>
      </c>
      <c r="D14" s="1">
        <v>0</v>
      </c>
    </row>
    <row r="15" spans="1:6">
      <c r="A15" s="6" t="s">
        <v>4</v>
      </c>
      <c r="B15" s="7" t="s">
        <v>11</v>
      </c>
      <c r="C15" s="8">
        <v>0</v>
      </c>
      <c r="D15" s="8">
        <v>0</v>
      </c>
    </row>
    <row r="16" spans="1:6">
      <c r="A16" s="5" t="s">
        <v>1</v>
      </c>
      <c r="B16" s="2" t="s">
        <v>53</v>
      </c>
      <c r="C16" s="1">
        <v>0</v>
      </c>
      <c r="D16" s="1">
        <v>0</v>
      </c>
    </row>
    <row r="17" spans="1:4" ht="24.75" customHeight="1">
      <c r="A17" s="5" t="s">
        <v>2</v>
      </c>
      <c r="B17" s="2" t="s">
        <v>54</v>
      </c>
      <c r="C17" s="1">
        <v>0</v>
      </c>
      <c r="D17" s="1">
        <v>0</v>
      </c>
    </row>
    <row r="18" spans="1:4">
      <c r="A18" s="5" t="s">
        <v>3</v>
      </c>
      <c r="B18" s="2" t="s">
        <v>39</v>
      </c>
      <c r="C18" s="1">
        <v>0</v>
      </c>
      <c r="D18" s="1">
        <v>0</v>
      </c>
    </row>
    <row r="19" spans="1:4">
      <c r="A19" s="6" t="s">
        <v>5</v>
      </c>
      <c r="B19" s="7" t="s">
        <v>12</v>
      </c>
      <c r="C19" s="8">
        <v>45764.63</v>
      </c>
      <c r="D19" s="8">
        <v>47113.61</v>
      </c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4DA5-230A-4954-B5E1-8C37BCD039B3}">
  <sheetPr codeName="Arkusz2">
    <pageSetUpPr fitToPage="1"/>
  </sheetPr>
  <dimension ref="A1:H94"/>
  <sheetViews>
    <sheetView workbookViewId="0">
      <selection activeCell="F14" sqref="F14"/>
    </sheetView>
  </sheetViews>
  <sheetFormatPr defaultRowHeight="12.75"/>
  <cols>
    <col min="1" max="1" width="9.140625" style="15"/>
    <col min="2" max="2" width="56.42578125" style="4" customWidth="1"/>
    <col min="3" max="4" width="20.5703125" style="4" customWidth="1"/>
    <col min="5" max="5" width="9.28515625" style="4" bestFit="1" customWidth="1"/>
    <col min="6" max="6" width="10.140625" style="4" bestFit="1" customWidth="1"/>
    <col min="7" max="16384" width="9.140625" style="4"/>
  </cols>
  <sheetData>
    <row r="1" spans="1:8" s="22" customFormat="1" ht="65.25" customHeight="1">
      <c r="C1" s="30"/>
      <c r="D1" s="30"/>
    </row>
    <row r="2" spans="1:8">
      <c r="A2" s="3" t="str">
        <f>'aktywa netto'!A1</f>
        <v>Półroczne sprawozdanie ubezpieczeniowego funduszu kapitałowego</v>
      </c>
    </row>
    <row r="3" spans="1:8">
      <c r="A3" s="3" t="str">
        <f>'aktywa netto'!A2</f>
        <v>sporządzone na dzień 31.12.2025</v>
      </c>
    </row>
    <row r="4" spans="1:8">
      <c r="A4" s="4" t="str">
        <f>'aktywa netto'!A3</f>
        <v>UNIQA TU na Życie S.A.</v>
      </c>
    </row>
    <row r="5" spans="1:8">
      <c r="A5" s="49" t="str">
        <f>'aktywa netto'!A4:B4</f>
        <v>UFK Gwarantowany</v>
      </c>
      <c r="B5" s="49"/>
    </row>
    <row r="6" spans="1:8">
      <c r="A6" s="12"/>
    </row>
    <row r="7" spans="1:8">
      <c r="A7" s="13" t="s">
        <v>55</v>
      </c>
    </row>
    <row r="9" spans="1:8" ht="51">
      <c r="A9" s="47" t="s">
        <v>13</v>
      </c>
      <c r="B9" s="48"/>
      <c r="C9" s="24" t="s">
        <v>56</v>
      </c>
      <c r="D9" s="24" t="s">
        <v>57</v>
      </c>
    </row>
    <row r="10" spans="1:8" s="3" customFormat="1" ht="25.5">
      <c r="A10" s="6" t="s">
        <v>14</v>
      </c>
      <c r="B10" s="14" t="s">
        <v>58</v>
      </c>
      <c r="C10" s="8">
        <v>46357.04</v>
      </c>
      <c r="D10" s="8">
        <v>45764.630000000005</v>
      </c>
      <c r="F10" s="40"/>
    </row>
    <row r="11" spans="1:8" s="3" customFormat="1">
      <c r="A11" s="6" t="s">
        <v>15</v>
      </c>
      <c r="B11" s="14" t="s">
        <v>46</v>
      </c>
      <c r="C11" s="8">
        <v>-1257.17</v>
      </c>
      <c r="D11" s="8">
        <v>582.27999999999975</v>
      </c>
      <c r="F11" s="40"/>
    </row>
    <row r="12" spans="1:8" s="3" customFormat="1">
      <c r="A12" s="6" t="s">
        <v>0</v>
      </c>
      <c r="B12" s="7" t="s">
        <v>16</v>
      </c>
      <c r="C12" s="8">
        <v>3113.5699999999997</v>
      </c>
      <c r="D12" s="8">
        <v>1964.9699999999998</v>
      </c>
    </row>
    <row r="13" spans="1:8">
      <c r="A13" s="5" t="s">
        <v>1</v>
      </c>
      <c r="B13" s="2" t="s">
        <v>17</v>
      </c>
      <c r="C13" s="1">
        <v>3113.5699999999997</v>
      </c>
      <c r="D13" s="1">
        <v>1964.9699999999998</v>
      </c>
      <c r="H13" s="3"/>
    </row>
    <row r="14" spans="1:8">
      <c r="A14" s="5" t="s">
        <v>2</v>
      </c>
      <c r="B14" s="2" t="s">
        <v>59</v>
      </c>
      <c r="C14" s="1">
        <v>0</v>
      </c>
      <c r="D14" s="1">
        <v>0</v>
      </c>
      <c r="F14" s="18"/>
      <c r="H14" s="3"/>
    </row>
    <row r="15" spans="1:8">
      <c r="A15" s="5" t="s">
        <v>3</v>
      </c>
      <c r="B15" s="2" t="s">
        <v>18</v>
      </c>
      <c r="C15" s="1">
        <v>0</v>
      </c>
      <c r="D15" s="1">
        <v>0</v>
      </c>
      <c r="H15" s="3"/>
    </row>
    <row r="16" spans="1:8">
      <c r="A16" s="6" t="s">
        <v>4</v>
      </c>
      <c r="B16" s="7" t="s">
        <v>19</v>
      </c>
      <c r="C16" s="8">
        <v>4370.74</v>
      </c>
      <c r="D16" s="8">
        <v>1382.69</v>
      </c>
      <c r="H16" s="3"/>
    </row>
    <row r="17" spans="1:8">
      <c r="A17" s="5" t="s">
        <v>1</v>
      </c>
      <c r="B17" s="2" t="s">
        <v>20</v>
      </c>
      <c r="C17" s="1">
        <v>2631.34</v>
      </c>
      <c r="D17" s="1">
        <v>0</v>
      </c>
      <c r="H17" s="3"/>
    </row>
    <row r="18" spans="1:8" ht="12.75" customHeight="1">
      <c r="A18" s="5" t="s">
        <v>2</v>
      </c>
      <c r="B18" s="2" t="s">
        <v>21</v>
      </c>
      <c r="C18" s="1">
        <v>0</v>
      </c>
      <c r="D18" s="1">
        <v>0</v>
      </c>
      <c r="H18" s="3"/>
    </row>
    <row r="19" spans="1:8" ht="25.5">
      <c r="A19" s="5" t="s">
        <v>3</v>
      </c>
      <c r="B19" s="2" t="s">
        <v>22</v>
      </c>
      <c r="C19" s="1">
        <v>957.2</v>
      </c>
      <c r="D19" s="1">
        <v>631.70000000000005</v>
      </c>
      <c r="H19" s="3"/>
    </row>
    <row r="20" spans="1:8">
      <c r="A20" s="5" t="s">
        <v>10</v>
      </c>
      <c r="B20" s="2" t="s">
        <v>47</v>
      </c>
      <c r="C20" s="1">
        <v>0</v>
      </c>
      <c r="D20" s="1">
        <v>0</v>
      </c>
      <c r="H20" s="3"/>
    </row>
    <row r="21" spans="1:8" ht="25.5">
      <c r="A21" s="25" t="s">
        <v>23</v>
      </c>
      <c r="B21" s="2" t="s">
        <v>28</v>
      </c>
      <c r="C21" s="1">
        <v>782.2</v>
      </c>
      <c r="D21" s="1">
        <v>750.99</v>
      </c>
      <c r="H21" s="3"/>
    </row>
    <row r="22" spans="1:8">
      <c r="A22" s="25" t="s">
        <v>24</v>
      </c>
      <c r="B22" s="2" t="s">
        <v>35</v>
      </c>
      <c r="C22" s="1">
        <v>0</v>
      </c>
      <c r="D22" s="1">
        <v>0</v>
      </c>
      <c r="H22" s="3"/>
    </row>
    <row r="23" spans="1:8">
      <c r="A23" s="25" t="s">
        <v>25</v>
      </c>
      <c r="B23" s="2" t="s">
        <v>29</v>
      </c>
      <c r="C23" s="1">
        <v>0</v>
      </c>
      <c r="D23" s="1">
        <v>0</v>
      </c>
      <c r="H23" s="3"/>
    </row>
    <row r="24" spans="1:8">
      <c r="A24" s="26" t="s">
        <v>30</v>
      </c>
      <c r="B24" s="27" t="s">
        <v>60</v>
      </c>
      <c r="C24" s="28">
        <v>664.7600000000001</v>
      </c>
      <c r="D24" s="28">
        <v>766.7</v>
      </c>
      <c r="H24" s="3"/>
    </row>
    <row r="25" spans="1:8" ht="14.25" customHeight="1">
      <c r="A25" s="6" t="s">
        <v>33</v>
      </c>
      <c r="B25" s="7" t="s">
        <v>34</v>
      </c>
      <c r="C25" s="8">
        <v>45764.630000000005</v>
      </c>
      <c r="D25" s="8">
        <v>47113.61</v>
      </c>
      <c r="E25" s="17"/>
      <c r="F25" s="41"/>
      <c r="H25" s="3"/>
    </row>
    <row r="26" spans="1:8">
      <c r="B26" s="16"/>
      <c r="C26" s="17"/>
      <c r="D26" s="17"/>
    </row>
    <row r="27" spans="1:8">
      <c r="B27" s="16"/>
      <c r="C27" s="17"/>
      <c r="D27" s="18"/>
    </row>
    <row r="28" spans="1:8">
      <c r="B28" s="16"/>
      <c r="C28" s="17"/>
      <c r="D28" s="18"/>
    </row>
    <row r="29" spans="1:8">
      <c r="B29" s="16"/>
      <c r="C29" s="17"/>
      <c r="D29" s="18"/>
    </row>
    <row r="30" spans="1:8">
      <c r="B30" s="16"/>
      <c r="C30" s="17"/>
      <c r="D30" s="23"/>
    </row>
    <row r="31" spans="1:8">
      <c r="B31" s="16"/>
      <c r="C31" s="17"/>
      <c r="D31" s="17"/>
    </row>
    <row r="32" spans="1:8">
      <c r="B32" s="16"/>
      <c r="C32" s="17"/>
      <c r="D32" s="17"/>
    </row>
    <row r="33" spans="2:4">
      <c r="B33" s="16"/>
      <c r="C33" s="17"/>
      <c r="D33" s="17"/>
    </row>
    <row r="34" spans="2:4">
      <c r="B34" s="16"/>
      <c r="C34" s="17"/>
      <c r="D34" s="17"/>
    </row>
    <row r="35" spans="2:4">
      <c r="B35" s="16"/>
      <c r="C35" s="17"/>
      <c r="D35" s="17"/>
    </row>
    <row r="36" spans="2:4">
      <c r="B36" s="16"/>
      <c r="C36" s="17"/>
      <c r="D36" s="17"/>
    </row>
    <row r="37" spans="2:4">
      <c r="B37" s="16"/>
      <c r="C37" s="17"/>
      <c r="D37" s="17"/>
    </row>
    <row r="38" spans="2:4">
      <c r="B38" s="16"/>
      <c r="C38" s="17"/>
      <c r="D38" s="17"/>
    </row>
    <row r="39" spans="2:4">
      <c r="B39" s="16"/>
      <c r="C39" s="17"/>
      <c r="D39" s="17"/>
    </row>
    <row r="40" spans="2:4">
      <c r="B40" s="16"/>
      <c r="C40" s="17"/>
      <c r="D40" s="17"/>
    </row>
    <row r="41" spans="2:4">
      <c r="B41" s="16"/>
      <c r="C41" s="17"/>
      <c r="D41" s="17"/>
    </row>
    <row r="42" spans="2:4">
      <c r="B42" s="16"/>
      <c r="C42" s="17"/>
      <c r="D42" s="17"/>
    </row>
    <row r="43" spans="2:4">
      <c r="B43" s="16"/>
      <c r="C43" s="17"/>
      <c r="D43" s="17"/>
    </row>
    <row r="44" spans="2:4">
      <c r="B44" s="16"/>
      <c r="C44" s="17"/>
      <c r="D44" s="17"/>
    </row>
    <row r="45" spans="2:4">
      <c r="B45" s="16"/>
      <c r="C45" s="17"/>
      <c r="D45" s="17"/>
    </row>
    <row r="46" spans="2:4">
      <c r="B46" s="16"/>
      <c r="C46" s="17"/>
      <c r="D46" s="17"/>
    </row>
    <row r="47" spans="2:4">
      <c r="B47" s="16"/>
      <c r="C47" s="17"/>
      <c r="D47" s="17"/>
    </row>
    <row r="48" spans="2:4">
      <c r="B48" s="16"/>
      <c r="C48" s="17"/>
      <c r="D48" s="17"/>
    </row>
    <row r="49" spans="2:4">
      <c r="B49" s="16"/>
      <c r="C49" s="17"/>
      <c r="D49" s="17"/>
    </row>
    <row r="50" spans="2:4">
      <c r="B50" s="16"/>
      <c r="C50" s="17"/>
      <c r="D50" s="17"/>
    </row>
    <row r="51" spans="2:4">
      <c r="B51" s="16"/>
      <c r="C51" s="17"/>
      <c r="D51" s="17"/>
    </row>
    <row r="52" spans="2:4">
      <c r="B52" s="16"/>
      <c r="C52" s="17"/>
      <c r="D52" s="17"/>
    </row>
    <row r="53" spans="2:4">
      <c r="B53" s="16"/>
      <c r="C53" s="17"/>
      <c r="D53" s="17"/>
    </row>
    <row r="54" spans="2:4">
      <c r="B54" s="16"/>
      <c r="C54" s="17"/>
      <c r="D54" s="17"/>
    </row>
    <row r="55" spans="2:4">
      <c r="B55" s="16"/>
      <c r="C55" s="17"/>
      <c r="D55" s="17"/>
    </row>
    <row r="56" spans="2:4">
      <c r="B56" s="16"/>
      <c r="C56" s="17"/>
      <c r="D56" s="17"/>
    </row>
    <row r="57" spans="2:4">
      <c r="B57" s="16"/>
      <c r="C57" s="17"/>
      <c r="D57" s="17"/>
    </row>
    <row r="58" spans="2:4">
      <c r="B58" s="16"/>
      <c r="C58" s="17"/>
      <c r="D58" s="17"/>
    </row>
    <row r="59" spans="2:4">
      <c r="B59" s="16"/>
      <c r="C59" s="17"/>
      <c r="D59" s="17"/>
    </row>
    <row r="60" spans="2:4">
      <c r="B60" s="16"/>
      <c r="C60" s="17"/>
      <c r="D60" s="17"/>
    </row>
    <row r="61" spans="2:4">
      <c r="B61" s="16"/>
      <c r="C61" s="17"/>
      <c r="D61" s="17"/>
    </row>
    <row r="62" spans="2:4">
      <c r="B62" s="16"/>
      <c r="C62" s="17"/>
      <c r="D62" s="17"/>
    </row>
    <row r="63" spans="2:4">
      <c r="B63" s="16"/>
      <c r="C63" s="17"/>
      <c r="D63" s="17"/>
    </row>
    <row r="64" spans="2:4">
      <c r="B64" s="16"/>
      <c r="C64" s="17"/>
      <c r="D64" s="17"/>
    </row>
    <row r="65" spans="2:4">
      <c r="B65" s="16"/>
      <c r="C65" s="17"/>
      <c r="D65" s="17"/>
    </row>
    <row r="66" spans="2:4">
      <c r="B66" s="16"/>
      <c r="C66" s="17"/>
      <c r="D66" s="17"/>
    </row>
    <row r="67" spans="2:4">
      <c r="B67" s="16"/>
      <c r="C67" s="17"/>
      <c r="D67" s="17"/>
    </row>
    <row r="68" spans="2:4">
      <c r="B68" s="16"/>
      <c r="C68" s="17"/>
      <c r="D68" s="17"/>
    </row>
    <row r="69" spans="2:4">
      <c r="B69" s="16"/>
      <c r="C69" s="17"/>
      <c r="D69" s="17"/>
    </row>
    <row r="70" spans="2:4">
      <c r="B70" s="16"/>
      <c r="C70" s="17"/>
      <c r="D70" s="17"/>
    </row>
    <row r="71" spans="2:4">
      <c r="B71" s="16"/>
      <c r="C71" s="17"/>
      <c r="D71" s="17"/>
    </row>
    <row r="72" spans="2:4">
      <c r="B72" s="16"/>
    </row>
    <row r="73" spans="2:4">
      <c r="B73" s="16"/>
    </row>
    <row r="74" spans="2:4">
      <c r="B74" s="16"/>
    </row>
    <row r="75" spans="2:4">
      <c r="B75" s="16"/>
    </row>
    <row r="76" spans="2:4">
      <c r="B76" s="16"/>
    </row>
    <row r="77" spans="2:4">
      <c r="B77" s="16"/>
    </row>
    <row r="78" spans="2:4">
      <c r="B78" s="16"/>
    </row>
    <row r="79" spans="2:4">
      <c r="B79" s="16"/>
    </row>
    <row r="80" spans="2:4">
      <c r="B80" s="16"/>
    </row>
    <row r="81" spans="2:2">
      <c r="B81" s="16"/>
    </row>
    <row r="82" spans="2:2">
      <c r="B82" s="16"/>
    </row>
    <row r="83" spans="2:2">
      <c r="B83" s="16"/>
    </row>
    <row r="84" spans="2:2">
      <c r="B84" s="16"/>
    </row>
    <row r="85" spans="2:2">
      <c r="B85" s="16"/>
    </row>
    <row r="86" spans="2:2">
      <c r="B86" s="16"/>
    </row>
    <row r="87" spans="2:2">
      <c r="B87" s="16"/>
    </row>
    <row r="88" spans="2:2">
      <c r="B88" s="16"/>
    </row>
    <row r="89" spans="2:2">
      <c r="B89" s="16"/>
    </row>
    <row r="90" spans="2:2">
      <c r="B90" s="16"/>
    </row>
    <row r="91" spans="2:2">
      <c r="B91" s="16"/>
    </row>
    <row r="92" spans="2:2">
      <c r="B92" s="16"/>
    </row>
    <row r="93" spans="2:2">
      <c r="B93" s="16"/>
    </row>
    <row r="94" spans="2:2">
      <c r="B94" s="16"/>
    </row>
  </sheetData>
  <mergeCells count="2">
    <mergeCell ref="A9:B9"/>
    <mergeCell ref="A5:B5"/>
  </mergeCells>
  <phoneticPr fontId="0" type="noConversion"/>
  <printOptions horizontalCentered="1" verticalCentered="1"/>
  <pageMargins left="0.19685039370078741" right="0.19685039370078741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B171-4959-4C15-80B9-D88AF325609C}">
  <sheetPr codeName="Arkusz4">
    <pageSetUpPr fitToPage="1"/>
  </sheetPr>
  <dimension ref="A1:F17"/>
  <sheetViews>
    <sheetView workbookViewId="0">
      <selection activeCell="F15" sqref="F15"/>
    </sheetView>
  </sheetViews>
  <sheetFormatPr defaultRowHeight="12.75"/>
  <cols>
    <col min="1" max="1" width="9.140625" style="4"/>
    <col min="2" max="2" width="50.28515625" style="4" customWidth="1"/>
    <col min="3" max="3" width="20.5703125" style="4" customWidth="1"/>
    <col min="4" max="4" width="18.7109375" style="4" customWidth="1"/>
    <col min="5" max="5" width="9.140625" style="4" customWidth="1"/>
    <col min="6" max="6" width="19.28515625" style="4" customWidth="1"/>
    <col min="7" max="16384" width="9.140625" style="4"/>
  </cols>
  <sheetData>
    <row r="1" spans="1:6" s="22" customFormat="1" ht="65.25" customHeight="1">
      <c r="C1" s="30"/>
      <c r="D1" s="30"/>
    </row>
    <row r="2" spans="1:6">
      <c r="A2" s="3" t="str">
        <f>'zmiany aktywów netto'!A2</f>
        <v>Półroczne sprawozdanie ubezpieczeniowego funduszu kapitałowego</v>
      </c>
    </row>
    <row r="3" spans="1:6">
      <c r="A3" s="3" t="str">
        <f>'aktywa netto'!A2</f>
        <v>sporządzone na dzień 31.12.2025</v>
      </c>
    </row>
    <row r="4" spans="1:6">
      <c r="A4" s="4" t="str">
        <f>'aktywa netto'!A3</f>
        <v>UNIQA TU na Życie S.A.</v>
      </c>
    </row>
    <row r="5" spans="1:6">
      <c r="A5" s="49" t="str">
        <f>'aktywa netto'!A4:B4</f>
        <v>UFK Gwarantowany</v>
      </c>
      <c r="B5" s="49"/>
    </row>
    <row r="7" spans="1:6">
      <c r="A7" s="3" t="s">
        <v>61</v>
      </c>
    </row>
    <row r="9" spans="1:6" ht="51">
      <c r="A9" s="47" t="s">
        <v>36</v>
      </c>
      <c r="B9" s="48"/>
      <c r="C9" s="24" t="s">
        <v>56</v>
      </c>
      <c r="D9" s="24" t="s">
        <v>57</v>
      </c>
    </row>
    <row r="10" spans="1:6">
      <c r="A10" s="6" t="s">
        <v>0</v>
      </c>
      <c r="B10" s="50" t="s">
        <v>84</v>
      </c>
      <c r="C10" s="51"/>
      <c r="D10" s="52"/>
    </row>
    <row r="11" spans="1:6">
      <c r="A11" s="25" t="s">
        <v>1</v>
      </c>
      <c r="B11" s="2" t="s">
        <v>62</v>
      </c>
      <c r="C11" s="35">
        <v>1351.7547400000001</v>
      </c>
      <c r="D11" s="35">
        <v>1312.5231200000001</v>
      </c>
      <c r="E11" s="39"/>
      <c r="F11" s="38"/>
    </row>
    <row r="12" spans="1:6">
      <c r="A12" s="25" t="s">
        <v>2</v>
      </c>
      <c r="B12" s="2" t="s">
        <v>63</v>
      </c>
      <c r="C12" s="36">
        <v>1312.4356499999999</v>
      </c>
      <c r="D12" s="36">
        <v>1325.6502399999999</v>
      </c>
      <c r="E12" s="39"/>
      <c r="F12" s="38"/>
    </row>
    <row r="13" spans="1:6">
      <c r="A13" s="6" t="s">
        <v>4</v>
      </c>
      <c r="B13" s="50" t="s">
        <v>85</v>
      </c>
      <c r="C13" s="51"/>
      <c r="D13" s="52"/>
      <c r="E13" s="17"/>
    </row>
    <row r="14" spans="1:6">
      <c r="A14" s="25" t="s">
        <v>1</v>
      </c>
      <c r="B14" s="2" t="s">
        <v>62</v>
      </c>
      <c r="C14" s="37">
        <v>34.29</v>
      </c>
      <c r="D14" s="37">
        <v>34.869999999999997</v>
      </c>
    </row>
    <row r="15" spans="1:6" ht="25.5">
      <c r="A15" s="25" t="s">
        <v>2</v>
      </c>
      <c r="B15" s="2" t="s">
        <v>86</v>
      </c>
      <c r="C15" s="37">
        <v>34.29</v>
      </c>
      <c r="D15" s="37">
        <v>34.869999999999997</v>
      </c>
    </row>
    <row r="16" spans="1:6" ht="25.5">
      <c r="A16" s="25" t="s">
        <v>3</v>
      </c>
      <c r="B16" s="2" t="s">
        <v>87</v>
      </c>
      <c r="C16" s="37">
        <v>34.869999999999997</v>
      </c>
      <c r="D16" s="37">
        <v>35.54</v>
      </c>
    </row>
    <row r="17" spans="1:4">
      <c r="A17" s="25" t="s">
        <v>10</v>
      </c>
      <c r="B17" s="2" t="s">
        <v>63</v>
      </c>
      <c r="C17" s="37">
        <v>34.869999999999997</v>
      </c>
      <c r="D17" s="37">
        <v>35.54</v>
      </c>
    </row>
  </sheetData>
  <mergeCells count="4">
    <mergeCell ref="A9:B9"/>
    <mergeCell ref="A5:B5"/>
    <mergeCell ref="B10:D10"/>
    <mergeCell ref="B13:D13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C3EB-A6B3-47F1-8E6F-A055D303CD95}">
  <sheetPr codeName="Arkusz5">
    <pageSetUpPr fitToPage="1"/>
  </sheetPr>
  <dimension ref="A1:D393"/>
  <sheetViews>
    <sheetView workbookViewId="0">
      <selection activeCell="F17" sqref="F17"/>
    </sheetView>
  </sheetViews>
  <sheetFormatPr defaultRowHeight="12.75"/>
  <cols>
    <col min="1" max="1" width="9.140625" style="15"/>
    <col min="2" max="2" width="50.28515625" style="16" customWidth="1"/>
    <col min="3" max="4" width="18.7109375" style="4" customWidth="1"/>
    <col min="5" max="16384" width="9.140625" style="4"/>
  </cols>
  <sheetData>
    <row r="1" spans="1:4" s="22" customFormat="1" ht="65.25" customHeight="1">
      <c r="C1" s="30"/>
    </row>
    <row r="2" spans="1:4">
      <c r="A2" s="3" t="str">
        <f>'liczba jedn.'!A2</f>
        <v>Półroczne sprawozdanie ubezpieczeniowego funduszu kapitałowego</v>
      </c>
    </row>
    <row r="3" spans="1:4">
      <c r="A3" s="3" t="str">
        <f>'aktywa netto'!A2</f>
        <v>sporządzone na dzień 31.12.2025</v>
      </c>
    </row>
    <row r="4" spans="1:4">
      <c r="A4" s="4" t="s">
        <v>48</v>
      </c>
      <c r="B4" s="4"/>
    </row>
    <row r="5" spans="1:4">
      <c r="A5" s="49" t="str">
        <f>'aktywa netto'!A4:B4</f>
        <v>UFK Gwarantowany</v>
      </c>
      <c r="B5" s="49"/>
    </row>
    <row r="6" spans="1:4">
      <c r="A6" s="12"/>
    </row>
    <row r="7" spans="1:4">
      <c r="A7" s="13" t="s">
        <v>64</v>
      </c>
    </row>
    <row r="9" spans="1:4" ht="25.5">
      <c r="A9" s="47"/>
      <c r="B9" s="48"/>
      <c r="C9" s="24" t="s">
        <v>37</v>
      </c>
      <c r="D9" s="24" t="s">
        <v>65</v>
      </c>
    </row>
    <row r="10" spans="1:4">
      <c r="A10" s="53">
        <v>1</v>
      </c>
      <c r="B10" s="54"/>
      <c r="C10" s="19">
        <v>2</v>
      </c>
      <c r="D10" s="19">
        <v>3</v>
      </c>
    </row>
    <row r="11" spans="1:4">
      <c r="A11" s="6" t="s">
        <v>0</v>
      </c>
      <c r="B11" s="7" t="s">
        <v>78</v>
      </c>
      <c r="C11" s="20">
        <v>40631.1</v>
      </c>
      <c r="D11" s="46">
        <v>0.86240685016495233</v>
      </c>
    </row>
    <row r="12" spans="1:4" ht="51">
      <c r="A12" s="6" t="s">
        <v>1</v>
      </c>
      <c r="B12" s="7" t="s">
        <v>82</v>
      </c>
      <c r="C12" s="45">
        <v>0</v>
      </c>
      <c r="D12" s="44">
        <v>0</v>
      </c>
    </row>
    <row r="13" spans="1:4" ht="38.25">
      <c r="A13" s="6" t="s">
        <v>2</v>
      </c>
      <c r="B13" s="7" t="s">
        <v>38</v>
      </c>
      <c r="C13" s="1">
        <v>0</v>
      </c>
      <c r="D13" s="44">
        <v>0</v>
      </c>
    </row>
    <row r="14" spans="1:4" ht="25.5">
      <c r="A14" s="29" t="s">
        <v>3</v>
      </c>
      <c r="B14" s="7" t="s">
        <v>40</v>
      </c>
      <c r="C14" s="1">
        <v>0</v>
      </c>
      <c r="D14" s="44">
        <v>0</v>
      </c>
    </row>
    <row r="15" spans="1:4">
      <c r="A15" s="29" t="s">
        <v>10</v>
      </c>
      <c r="B15" s="7" t="s">
        <v>41</v>
      </c>
      <c r="C15" s="1">
        <v>0</v>
      </c>
      <c r="D15" s="44">
        <v>0</v>
      </c>
    </row>
    <row r="16" spans="1:4">
      <c r="A16" s="29" t="s">
        <v>23</v>
      </c>
      <c r="B16" s="7" t="s">
        <v>42</v>
      </c>
      <c r="C16" s="1">
        <v>0</v>
      </c>
      <c r="D16" s="44">
        <v>0</v>
      </c>
    </row>
    <row r="17" spans="1:4" ht="25.5">
      <c r="A17" s="29" t="s">
        <v>24</v>
      </c>
      <c r="B17" s="7" t="s">
        <v>73</v>
      </c>
      <c r="C17" s="1">
        <v>0</v>
      </c>
      <c r="D17" s="44">
        <v>0</v>
      </c>
    </row>
    <row r="18" spans="1:4">
      <c r="A18" s="29" t="s">
        <v>25</v>
      </c>
      <c r="B18" s="7" t="s">
        <v>83</v>
      </c>
      <c r="C18" s="1">
        <v>0</v>
      </c>
      <c r="D18" s="44">
        <v>0</v>
      </c>
    </row>
    <row r="19" spans="1:4" ht="25.5">
      <c r="A19" s="29" t="s">
        <v>26</v>
      </c>
      <c r="B19" s="7" t="s">
        <v>74</v>
      </c>
      <c r="C19" s="1">
        <v>0</v>
      </c>
      <c r="D19" s="44">
        <v>0</v>
      </c>
    </row>
    <row r="20" spans="1:4">
      <c r="A20" s="29" t="s">
        <v>27</v>
      </c>
      <c r="B20" s="7" t="s">
        <v>43</v>
      </c>
      <c r="C20" s="1">
        <v>0</v>
      </c>
      <c r="D20" s="44">
        <v>0</v>
      </c>
    </row>
    <row r="21" spans="1:4">
      <c r="A21" s="29" t="s">
        <v>75</v>
      </c>
      <c r="B21" s="7" t="s">
        <v>44</v>
      </c>
      <c r="C21" s="1">
        <v>0</v>
      </c>
      <c r="D21" s="44">
        <v>0</v>
      </c>
    </row>
    <row r="22" spans="1:4">
      <c r="A22" s="29" t="s">
        <v>31</v>
      </c>
      <c r="B22" s="7" t="s">
        <v>45</v>
      </c>
      <c r="C22" s="1">
        <v>40631.1</v>
      </c>
      <c r="D22" s="44">
        <v>0.86240685016495233</v>
      </c>
    </row>
    <row r="23" spans="1:4">
      <c r="A23" s="29" t="s">
        <v>32</v>
      </c>
      <c r="B23" s="7" t="s">
        <v>66</v>
      </c>
      <c r="C23" s="1">
        <v>0</v>
      </c>
      <c r="D23" s="44">
        <v>0</v>
      </c>
    </row>
    <row r="24" spans="1:4" s="34" customFormat="1">
      <c r="A24" s="31" t="s">
        <v>4</v>
      </c>
      <c r="B24" s="32" t="s">
        <v>8</v>
      </c>
      <c r="C24" s="33">
        <v>6482.5099999999929</v>
      </c>
      <c r="D24" s="43">
        <v>0.1375931498350475</v>
      </c>
    </row>
    <row r="25" spans="1:4">
      <c r="A25" s="6" t="s">
        <v>5</v>
      </c>
      <c r="B25" s="7" t="s">
        <v>67</v>
      </c>
      <c r="C25" s="1">
        <v>0</v>
      </c>
      <c r="D25" s="43">
        <v>0</v>
      </c>
    </row>
    <row r="26" spans="1:4" s="3" customFormat="1">
      <c r="A26" s="6" t="s">
        <v>76</v>
      </c>
      <c r="B26" s="7" t="s">
        <v>68</v>
      </c>
      <c r="C26" s="8">
        <v>0</v>
      </c>
      <c r="D26" s="43">
        <v>0</v>
      </c>
    </row>
    <row r="27" spans="1:4" s="3" customFormat="1">
      <c r="A27" s="6" t="s">
        <v>77</v>
      </c>
      <c r="B27" s="7" t="s">
        <v>69</v>
      </c>
      <c r="C27" s="8">
        <v>47113.61</v>
      </c>
      <c r="D27" s="43">
        <v>1</v>
      </c>
    </row>
    <row r="28" spans="1:4">
      <c r="A28" s="25" t="s">
        <v>1</v>
      </c>
      <c r="B28" s="2" t="s">
        <v>70</v>
      </c>
      <c r="C28" s="1">
        <v>47113.61</v>
      </c>
      <c r="D28" s="44">
        <v>1</v>
      </c>
    </row>
    <row r="29" spans="1:4">
      <c r="A29" s="25" t="s">
        <v>2</v>
      </c>
      <c r="B29" s="2" t="s">
        <v>71</v>
      </c>
      <c r="C29" s="1">
        <v>0</v>
      </c>
      <c r="D29" s="44">
        <v>0</v>
      </c>
    </row>
    <row r="30" spans="1:4">
      <c r="A30" s="25" t="s">
        <v>3</v>
      </c>
      <c r="B30" s="2" t="s">
        <v>72</v>
      </c>
      <c r="C30" s="1">
        <v>0</v>
      </c>
      <c r="D30" s="44">
        <v>0</v>
      </c>
    </row>
    <row r="31" spans="1:4">
      <c r="D31" s="21"/>
    </row>
    <row r="32" spans="1:4">
      <c r="D32" s="21"/>
    </row>
    <row r="33" spans="3:4">
      <c r="C33" s="17"/>
      <c r="D33" s="21"/>
    </row>
    <row r="34" spans="3:4">
      <c r="C34" s="17"/>
      <c r="D34" s="21"/>
    </row>
    <row r="35" spans="3:4">
      <c r="D35" s="21"/>
    </row>
    <row r="36" spans="3:4">
      <c r="D36" s="21"/>
    </row>
    <row r="37" spans="3:4">
      <c r="D37" s="21"/>
    </row>
    <row r="38" spans="3:4">
      <c r="D38" s="21"/>
    </row>
    <row r="39" spans="3:4">
      <c r="D39" s="21"/>
    </row>
    <row r="40" spans="3:4">
      <c r="D40" s="21"/>
    </row>
    <row r="41" spans="3:4">
      <c r="D41" s="21"/>
    </row>
    <row r="42" spans="3:4">
      <c r="D42" s="21"/>
    </row>
    <row r="43" spans="3:4">
      <c r="D43" s="21"/>
    </row>
    <row r="44" spans="3:4">
      <c r="D44" s="21"/>
    </row>
    <row r="45" spans="3:4">
      <c r="D45" s="21"/>
    </row>
    <row r="46" spans="3:4">
      <c r="D46" s="21"/>
    </row>
    <row r="47" spans="3:4">
      <c r="D47" s="21"/>
    </row>
    <row r="48" spans="3:4">
      <c r="D48" s="21"/>
    </row>
    <row r="49" spans="4:4">
      <c r="D49" s="21"/>
    </row>
    <row r="50" spans="4:4">
      <c r="D50" s="21"/>
    </row>
    <row r="51" spans="4:4">
      <c r="D51" s="21"/>
    </row>
    <row r="52" spans="4:4">
      <c r="D52" s="21"/>
    </row>
    <row r="53" spans="4:4">
      <c r="D53" s="21"/>
    </row>
    <row r="54" spans="4:4">
      <c r="D54" s="21"/>
    </row>
    <row r="55" spans="4:4">
      <c r="D55" s="21"/>
    </row>
    <row r="56" spans="4:4">
      <c r="D56" s="21"/>
    </row>
    <row r="57" spans="4:4">
      <c r="D57" s="21"/>
    </row>
    <row r="58" spans="4:4">
      <c r="D58" s="21"/>
    </row>
    <row r="59" spans="4:4">
      <c r="D59" s="21"/>
    </row>
    <row r="60" spans="4:4">
      <c r="D60" s="21"/>
    </row>
    <row r="61" spans="4:4">
      <c r="D61" s="21"/>
    </row>
    <row r="62" spans="4:4">
      <c r="D62" s="21"/>
    </row>
    <row r="63" spans="4:4">
      <c r="D63" s="21"/>
    </row>
    <row r="64" spans="4:4">
      <c r="D64" s="21"/>
    </row>
    <row r="65" spans="4:4">
      <c r="D65" s="21"/>
    </row>
    <row r="66" spans="4:4">
      <c r="D66" s="21"/>
    </row>
    <row r="67" spans="4:4">
      <c r="D67" s="21"/>
    </row>
    <row r="68" spans="4:4">
      <c r="D68" s="21"/>
    </row>
    <row r="69" spans="4:4">
      <c r="D69" s="21"/>
    </row>
    <row r="70" spans="4:4">
      <c r="D70" s="21"/>
    </row>
    <row r="71" spans="4:4">
      <c r="D71" s="21"/>
    </row>
    <row r="72" spans="4:4">
      <c r="D72" s="21"/>
    </row>
    <row r="73" spans="4:4">
      <c r="D73" s="21"/>
    </row>
    <row r="74" spans="4:4">
      <c r="D74" s="21"/>
    </row>
    <row r="75" spans="4:4">
      <c r="D75" s="21"/>
    </row>
    <row r="76" spans="4:4">
      <c r="D76" s="21"/>
    </row>
    <row r="77" spans="4:4">
      <c r="D77" s="21"/>
    </row>
    <row r="78" spans="4:4">
      <c r="D78" s="21"/>
    </row>
    <row r="79" spans="4:4">
      <c r="D79" s="21"/>
    </row>
    <row r="80" spans="4:4">
      <c r="D80" s="21"/>
    </row>
    <row r="81" spans="4:4">
      <c r="D81" s="21"/>
    </row>
    <row r="82" spans="4:4">
      <c r="D82" s="21"/>
    </row>
    <row r="83" spans="4:4">
      <c r="D83" s="21"/>
    </row>
    <row r="84" spans="4:4">
      <c r="D84" s="21"/>
    </row>
    <row r="85" spans="4:4">
      <c r="D85" s="21"/>
    </row>
    <row r="86" spans="4:4">
      <c r="D86" s="21"/>
    </row>
    <row r="87" spans="4:4">
      <c r="D87" s="21"/>
    </row>
    <row r="88" spans="4:4">
      <c r="D88" s="21"/>
    </row>
    <row r="89" spans="4:4">
      <c r="D89" s="21"/>
    </row>
    <row r="90" spans="4:4">
      <c r="D90" s="21"/>
    </row>
    <row r="91" spans="4:4">
      <c r="D91" s="21"/>
    </row>
    <row r="92" spans="4:4">
      <c r="D92" s="21"/>
    </row>
    <row r="93" spans="4:4">
      <c r="D93" s="21"/>
    </row>
    <row r="94" spans="4:4">
      <c r="D94" s="21"/>
    </row>
    <row r="95" spans="4:4">
      <c r="D95" s="21"/>
    </row>
    <row r="96" spans="4:4">
      <c r="D96" s="21"/>
    </row>
    <row r="97" spans="4:4">
      <c r="D97" s="21"/>
    </row>
    <row r="98" spans="4:4">
      <c r="D98" s="21"/>
    </row>
    <row r="99" spans="4:4">
      <c r="D99" s="21"/>
    </row>
    <row r="100" spans="4:4">
      <c r="D100" s="21"/>
    </row>
    <row r="101" spans="4:4">
      <c r="D101" s="21"/>
    </row>
    <row r="102" spans="4:4">
      <c r="D102" s="21"/>
    </row>
    <row r="103" spans="4:4">
      <c r="D103" s="21"/>
    </row>
    <row r="104" spans="4:4">
      <c r="D104" s="21"/>
    </row>
    <row r="105" spans="4:4">
      <c r="D105" s="21"/>
    </row>
    <row r="106" spans="4:4">
      <c r="D106" s="21"/>
    </row>
    <row r="107" spans="4:4">
      <c r="D107" s="21"/>
    </row>
    <row r="108" spans="4:4">
      <c r="D108" s="21"/>
    </row>
    <row r="109" spans="4:4">
      <c r="D109" s="21"/>
    </row>
    <row r="110" spans="4:4">
      <c r="D110" s="21"/>
    </row>
    <row r="111" spans="4:4">
      <c r="D111" s="21"/>
    </row>
    <row r="112" spans="4:4">
      <c r="D112" s="21"/>
    </row>
    <row r="113" spans="4:4">
      <c r="D113" s="21"/>
    </row>
    <row r="114" spans="4:4">
      <c r="D114" s="21"/>
    </row>
    <row r="115" spans="4:4">
      <c r="D115" s="21"/>
    </row>
    <row r="116" spans="4:4">
      <c r="D116" s="21"/>
    </row>
    <row r="117" spans="4:4">
      <c r="D117" s="21"/>
    </row>
    <row r="118" spans="4:4">
      <c r="D118" s="21"/>
    </row>
    <row r="119" spans="4:4">
      <c r="D119" s="21"/>
    </row>
    <row r="120" spans="4:4">
      <c r="D120" s="21"/>
    </row>
    <row r="121" spans="4:4">
      <c r="D121" s="21"/>
    </row>
    <row r="122" spans="4:4">
      <c r="D122" s="21"/>
    </row>
    <row r="123" spans="4:4">
      <c r="D123" s="21"/>
    </row>
    <row r="124" spans="4:4">
      <c r="D124" s="21"/>
    </row>
    <row r="125" spans="4:4">
      <c r="D125" s="21"/>
    </row>
    <row r="126" spans="4:4">
      <c r="D126" s="21"/>
    </row>
    <row r="127" spans="4:4">
      <c r="D127" s="21"/>
    </row>
    <row r="128" spans="4:4">
      <c r="D128" s="21"/>
    </row>
    <row r="129" spans="4:4">
      <c r="D129" s="21"/>
    </row>
    <row r="130" spans="4:4">
      <c r="D130" s="21"/>
    </row>
    <row r="131" spans="4:4">
      <c r="D131" s="21"/>
    </row>
    <row r="132" spans="4:4">
      <c r="D132" s="21"/>
    </row>
    <row r="133" spans="4:4">
      <c r="D133" s="21"/>
    </row>
    <row r="134" spans="4:4">
      <c r="D134" s="21"/>
    </row>
    <row r="135" spans="4:4">
      <c r="D135" s="21"/>
    </row>
    <row r="136" spans="4:4">
      <c r="D136" s="21"/>
    </row>
    <row r="137" spans="4:4">
      <c r="D137" s="21"/>
    </row>
    <row r="138" spans="4:4">
      <c r="D138" s="21"/>
    </row>
    <row r="139" spans="4:4">
      <c r="D139" s="21"/>
    </row>
    <row r="140" spans="4:4">
      <c r="D140" s="21"/>
    </row>
    <row r="141" spans="4:4">
      <c r="D141" s="21"/>
    </row>
    <row r="142" spans="4:4">
      <c r="D142" s="21"/>
    </row>
    <row r="143" spans="4:4">
      <c r="D143" s="21"/>
    </row>
    <row r="144" spans="4:4">
      <c r="D144" s="21"/>
    </row>
    <row r="145" spans="4:4">
      <c r="D145" s="21"/>
    </row>
    <row r="146" spans="4:4">
      <c r="D146" s="21"/>
    </row>
    <row r="147" spans="4:4">
      <c r="D147" s="21"/>
    </row>
    <row r="148" spans="4:4">
      <c r="D148" s="21"/>
    </row>
    <row r="149" spans="4:4">
      <c r="D149" s="21"/>
    </row>
    <row r="150" spans="4:4">
      <c r="D150" s="21"/>
    </row>
    <row r="151" spans="4:4">
      <c r="D151" s="21"/>
    </row>
    <row r="152" spans="4:4">
      <c r="D152" s="21"/>
    </row>
    <row r="153" spans="4:4">
      <c r="D153" s="21"/>
    </row>
    <row r="154" spans="4:4">
      <c r="D154" s="21"/>
    </row>
    <row r="155" spans="4:4">
      <c r="D155" s="21"/>
    </row>
    <row r="156" spans="4:4">
      <c r="D156" s="21"/>
    </row>
    <row r="157" spans="4:4">
      <c r="D157" s="21"/>
    </row>
    <row r="158" spans="4:4">
      <c r="D158" s="21"/>
    </row>
    <row r="159" spans="4:4">
      <c r="D159" s="21"/>
    </row>
    <row r="160" spans="4:4">
      <c r="D160" s="21"/>
    </row>
    <row r="161" spans="4:4">
      <c r="D161" s="21"/>
    </row>
    <row r="162" spans="4:4">
      <c r="D162" s="21"/>
    </row>
    <row r="163" spans="4:4">
      <c r="D163" s="21"/>
    </row>
    <row r="164" spans="4:4">
      <c r="D164" s="21"/>
    </row>
    <row r="165" spans="4:4">
      <c r="D165" s="21"/>
    </row>
    <row r="166" spans="4:4">
      <c r="D166" s="21"/>
    </row>
    <row r="167" spans="4:4">
      <c r="D167" s="21"/>
    </row>
    <row r="168" spans="4:4">
      <c r="D168" s="21"/>
    </row>
    <row r="169" spans="4:4">
      <c r="D169" s="21"/>
    </row>
    <row r="170" spans="4:4">
      <c r="D170" s="21"/>
    </row>
    <row r="171" spans="4:4">
      <c r="D171" s="21"/>
    </row>
    <row r="172" spans="4:4">
      <c r="D172" s="21"/>
    </row>
    <row r="173" spans="4:4">
      <c r="D173" s="21"/>
    </row>
    <row r="174" spans="4:4">
      <c r="D174" s="21"/>
    </row>
    <row r="175" spans="4:4">
      <c r="D175" s="21"/>
    </row>
    <row r="176" spans="4:4">
      <c r="D176" s="21"/>
    </row>
    <row r="177" spans="4:4">
      <c r="D177" s="21"/>
    </row>
    <row r="178" spans="4:4">
      <c r="D178" s="21"/>
    </row>
    <row r="179" spans="4:4">
      <c r="D179" s="21"/>
    </row>
    <row r="180" spans="4:4">
      <c r="D180" s="21"/>
    </row>
    <row r="181" spans="4:4">
      <c r="D181" s="21"/>
    </row>
    <row r="182" spans="4:4">
      <c r="D182" s="21"/>
    </row>
    <row r="183" spans="4:4">
      <c r="D183" s="21"/>
    </row>
    <row r="184" spans="4:4">
      <c r="D184" s="21"/>
    </row>
    <row r="185" spans="4:4">
      <c r="D185" s="21"/>
    </row>
    <row r="186" spans="4:4">
      <c r="D186" s="21"/>
    </row>
    <row r="187" spans="4:4">
      <c r="D187" s="21"/>
    </row>
    <row r="188" spans="4:4">
      <c r="D188" s="21"/>
    </row>
    <row r="189" spans="4:4">
      <c r="D189" s="21"/>
    </row>
    <row r="190" spans="4:4">
      <c r="D190" s="21"/>
    </row>
    <row r="191" spans="4:4">
      <c r="D191" s="21"/>
    </row>
    <row r="192" spans="4:4">
      <c r="D192" s="21"/>
    </row>
    <row r="193" spans="4:4">
      <c r="D193" s="21"/>
    </row>
    <row r="194" spans="4:4">
      <c r="D194" s="21"/>
    </row>
    <row r="195" spans="4:4">
      <c r="D195" s="21"/>
    </row>
    <row r="196" spans="4:4">
      <c r="D196" s="21"/>
    </row>
    <row r="197" spans="4:4">
      <c r="D197" s="21"/>
    </row>
    <row r="198" spans="4:4">
      <c r="D198" s="21"/>
    </row>
    <row r="199" spans="4:4">
      <c r="D199" s="21"/>
    </row>
    <row r="200" spans="4:4">
      <c r="D200" s="21"/>
    </row>
    <row r="201" spans="4:4">
      <c r="D201" s="21"/>
    </row>
    <row r="202" spans="4:4">
      <c r="D202" s="21"/>
    </row>
    <row r="203" spans="4:4">
      <c r="D203" s="21"/>
    </row>
    <row r="204" spans="4:4">
      <c r="D204" s="21"/>
    </row>
    <row r="205" spans="4:4">
      <c r="D205" s="21"/>
    </row>
    <row r="206" spans="4:4">
      <c r="D206" s="21"/>
    </row>
    <row r="207" spans="4:4">
      <c r="D207" s="21"/>
    </row>
    <row r="208" spans="4:4">
      <c r="D208" s="21"/>
    </row>
    <row r="209" spans="4:4">
      <c r="D209" s="21"/>
    </row>
    <row r="210" spans="4:4">
      <c r="D210" s="21"/>
    </row>
    <row r="211" spans="4:4">
      <c r="D211" s="21"/>
    </row>
    <row r="212" spans="4:4">
      <c r="D212" s="21"/>
    </row>
    <row r="213" spans="4:4">
      <c r="D213" s="21"/>
    </row>
    <row r="214" spans="4:4">
      <c r="D214" s="21"/>
    </row>
    <row r="215" spans="4:4">
      <c r="D215" s="21"/>
    </row>
    <row r="216" spans="4:4">
      <c r="D216" s="21"/>
    </row>
    <row r="217" spans="4:4">
      <c r="D217" s="21"/>
    </row>
    <row r="218" spans="4:4">
      <c r="D218" s="21"/>
    </row>
    <row r="219" spans="4:4">
      <c r="D219" s="21"/>
    </row>
    <row r="220" spans="4:4">
      <c r="D220" s="21"/>
    </row>
    <row r="221" spans="4:4">
      <c r="D221" s="21"/>
    </row>
    <row r="222" spans="4:4">
      <c r="D222" s="21"/>
    </row>
    <row r="223" spans="4:4">
      <c r="D223" s="21"/>
    </row>
    <row r="224" spans="4:4">
      <c r="D224" s="21"/>
    </row>
    <row r="225" spans="4:4">
      <c r="D225" s="21"/>
    </row>
    <row r="226" spans="4:4">
      <c r="D226" s="21"/>
    </row>
    <row r="227" spans="4:4">
      <c r="D227" s="21"/>
    </row>
    <row r="228" spans="4:4">
      <c r="D228" s="21"/>
    </row>
    <row r="229" spans="4:4">
      <c r="D229" s="21"/>
    </row>
    <row r="230" spans="4:4">
      <c r="D230" s="21"/>
    </row>
    <row r="231" spans="4:4">
      <c r="D231" s="21"/>
    </row>
    <row r="232" spans="4:4">
      <c r="D232" s="21"/>
    </row>
    <row r="233" spans="4:4">
      <c r="D233" s="21"/>
    </row>
    <row r="234" spans="4:4">
      <c r="D234" s="21"/>
    </row>
    <row r="235" spans="4:4">
      <c r="D235" s="21"/>
    </row>
    <row r="236" spans="4:4">
      <c r="D236" s="21"/>
    </row>
    <row r="237" spans="4:4">
      <c r="D237" s="21"/>
    </row>
    <row r="238" spans="4:4">
      <c r="D238" s="21"/>
    </row>
    <row r="239" spans="4:4">
      <c r="D239" s="21"/>
    </row>
    <row r="240" spans="4:4">
      <c r="D240" s="21"/>
    </row>
    <row r="241" spans="4:4">
      <c r="D241" s="21"/>
    </row>
    <row r="242" spans="4:4">
      <c r="D242" s="21"/>
    </row>
    <row r="243" spans="4:4">
      <c r="D243" s="21"/>
    </row>
    <row r="244" spans="4:4">
      <c r="D244" s="21"/>
    </row>
    <row r="245" spans="4:4">
      <c r="D245" s="21"/>
    </row>
    <row r="246" spans="4:4">
      <c r="D246" s="21"/>
    </row>
    <row r="247" spans="4:4">
      <c r="D247" s="21"/>
    </row>
    <row r="248" spans="4:4">
      <c r="D248" s="21"/>
    </row>
    <row r="249" spans="4:4">
      <c r="D249" s="21"/>
    </row>
    <row r="250" spans="4:4">
      <c r="D250" s="21"/>
    </row>
    <row r="251" spans="4:4">
      <c r="D251" s="21"/>
    </row>
    <row r="252" spans="4:4">
      <c r="D252" s="21"/>
    </row>
    <row r="253" spans="4:4">
      <c r="D253" s="21"/>
    </row>
    <row r="254" spans="4:4">
      <c r="D254" s="21"/>
    </row>
    <row r="255" spans="4:4">
      <c r="D255" s="21"/>
    </row>
    <row r="256" spans="4:4">
      <c r="D256" s="21"/>
    </row>
    <row r="257" spans="4:4">
      <c r="D257" s="21"/>
    </row>
    <row r="258" spans="4:4">
      <c r="D258" s="21"/>
    </row>
    <row r="259" spans="4:4">
      <c r="D259" s="21"/>
    </row>
    <row r="260" spans="4:4">
      <c r="D260" s="21"/>
    </row>
    <row r="261" spans="4:4">
      <c r="D261" s="21"/>
    </row>
    <row r="262" spans="4:4">
      <c r="D262" s="21"/>
    </row>
    <row r="263" spans="4:4">
      <c r="D263" s="21"/>
    </row>
    <row r="264" spans="4:4">
      <c r="D264" s="21"/>
    </row>
    <row r="265" spans="4:4">
      <c r="D265" s="21"/>
    </row>
    <row r="266" spans="4:4">
      <c r="D266" s="21"/>
    </row>
    <row r="267" spans="4:4">
      <c r="D267" s="21"/>
    </row>
    <row r="268" spans="4:4">
      <c r="D268" s="21"/>
    </row>
    <row r="269" spans="4:4">
      <c r="D269" s="21"/>
    </row>
    <row r="270" spans="4:4">
      <c r="D270" s="21"/>
    </row>
    <row r="271" spans="4:4">
      <c r="D271" s="21"/>
    </row>
    <row r="272" spans="4:4">
      <c r="D272" s="21"/>
    </row>
    <row r="273" spans="4:4">
      <c r="D273" s="21"/>
    </row>
    <row r="274" spans="4:4">
      <c r="D274" s="21"/>
    </row>
    <row r="275" spans="4:4">
      <c r="D275" s="21"/>
    </row>
    <row r="276" spans="4:4">
      <c r="D276" s="21"/>
    </row>
    <row r="277" spans="4:4">
      <c r="D277" s="21"/>
    </row>
    <row r="278" spans="4:4">
      <c r="D278" s="21"/>
    </row>
    <row r="279" spans="4:4">
      <c r="D279" s="21"/>
    </row>
    <row r="280" spans="4:4">
      <c r="D280" s="21"/>
    </row>
    <row r="281" spans="4:4">
      <c r="D281" s="21"/>
    </row>
    <row r="282" spans="4:4">
      <c r="D282" s="21"/>
    </row>
    <row r="283" spans="4:4">
      <c r="D283" s="21"/>
    </row>
    <row r="284" spans="4:4">
      <c r="D284" s="21"/>
    </row>
    <row r="285" spans="4:4">
      <c r="D285" s="21"/>
    </row>
    <row r="286" spans="4:4">
      <c r="D286" s="21"/>
    </row>
    <row r="287" spans="4:4">
      <c r="D287" s="21"/>
    </row>
    <row r="288" spans="4:4">
      <c r="D288" s="21"/>
    </row>
    <row r="289" spans="4:4">
      <c r="D289" s="21"/>
    </row>
    <row r="290" spans="4:4">
      <c r="D290" s="21"/>
    </row>
    <row r="291" spans="4:4">
      <c r="D291" s="21"/>
    </row>
    <row r="292" spans="4:4">
      <c r="D292" s="21"/>
    </row>
    <row r="293" spans="4:4">
      <c r="D293" s="21"/>
    </row>
    <row r="294" spans="4:4">
      <c r="D294" s="21"/>
    </row>
    <row r="295" spans="4:4">
      <c r="D295" s="21"/>
    </row>
    <row r="296" spans="4:4">
      <c r="D296" s="21"/>
    </row>
    <row r="297" spans="4:4">
      <c r="D297" s="21"/>
    </row>
    <row r="298" spans="4:4">
      <c r="D298" s="21"/>
    </row>
    <row r="299" spans="4:4">
      <c r="D299" s="21"/>
    </row>
    <row r="300" spans="4:4">
      <c r="D300" s="21"/>
    </row>
    <row r="301" spans="4:4">
      <c r="D301" s="21"/>
    </row>
    <row r="302" spans="4:4">
      <c r="D302" s="21"/>
    </row>
    <row r="303" spans="4:4">
      <c r="D303" s="21"/>
    </row>
    <row r="304" spans="4:4">
      <c r="D304" s="21"/>
    </row>
    <row r="305" spans="4:4">
      <c r="D305" s="21"/>
    </row>
    <row r="306" spans="4:4">
      <c r="D306" s="21"/>
    </row>
    <row r="307" spans="4:4">
      <c r="D307" s="21"/>
    </row>
    <row r="308" spans="4:4">
      <c r="D308" s="21"/>
    </row>
    <row r="309" spans="4:4">
      <c r="D309" s="21"/>
    </row>
    <row r="310" spans="4:4">
      <c r="D310" s="21"/>
    </row>
    <row r="311" spans="4:4">
      <c r="D311" s="21"/>
    </row>
    <row r="312" spans="4:4">
      <c r="D312" s="21"/>
    </row>
    <row r="313" spans="4:4">
      <c r="D313" s="21"/>
    </row>
    <row r="314" spans="4:4">
      <c r="D314" s="21"/>
    </row>
    <row r="315" spans="4:4">
      <c r="D315" s="21"/>
    </row>
    <row r="316" spans="4:4">
      <c r="D316" s="21"/>
    </row>
    <row r="317" spans="4:4">
      <c r="D317" s="21"/>
    </row>
    <row r="318" spans="4:4">
      <c r="D318" s="21"/>
    </row>
    <row r="319" spans="4:4">
      <c r="D319" s="21"/>
    </row>
    <row r="320" spans="4:4">
      <c r="D320" s="21"/>
    </row>
    <row r="321" spans="4:4">
      <c r="D321" s="21"/>
    </row>
    <row r="322" spans="4:4">
      <c r="D322" s="21"/>
    </row>
    <row r="323" spans="4:4">
      <c r="D323" s="21"/>
    </row>
    <row r="324" spans="4:4">
      <c r="D324" s="21"/>
    </row>
    <row r="325" spans="4:4">
      <c r="D325" s="21"/>
    </row>
    <row r="326" spans="4:4">
      <c r="D326" s="21"/>
    </row>
    <row r="327" spans="4:4">
      <c r="D327" s="21"/>
    </row>
    <row r="328" spans="4:4">
      <c r="D328" s="21"/>
    </row>
    <row r="329" spans="4:4">
      <c r="D329" s="21"/>
    </row>
    <row r="330" spans="4:4">
      <c r="D330" s="21"/>
    </row>
    <row r="331" spans="4:4">
      <c r="D331" s="21"/>
    </row>
    <row r="332" spans="4:4">
      <c r="D332" s="21"/>
    </row>
    <row r="333" spans="4:4">
      <c r="D333" s="21"/>
    </row>
    <row r="334" spans="4:4">
      <c r="D334" s="21"/>
    </row>
    <row r="335" spans="4:4">
      <c r="D335" s="21"/>
    </row>
    <row r="336" spans="4:4">
      <c r="D336" s="21"/>
    </row>
    <row r="337" spans="4:4">
      <c r="D337" s="21"/>
    </row>
    <row r="338" spans="4:4">
      <c r="D338" s="21"/>
    </row>
    <row r="339" spans="4:4">
      <c r="D339" s="21"/>
    </row>
    <row r="340" spans="4:4">
      <c r="D340" s="21"/>
    </row>
    <row r="341" spans="4:4">
      <c r="D341" s="21"/>
    </row>
    <row r="342" spans="4:4">
      <c r="D342" s="21"/>
    </row>
    <row r="343" spans="4:4">
      <c r="D343" s="21"/>
    </row>
    <row r="344" spans="4:4">
      <c r="D344" s="21"/>
    </row>
    <row r="345" spans="4:4">
      <c r="D345" s="21"/>
    </row>
    <row r="346" spans="4:4">
      <c r="D346" s="21"/>
    </row>
    <row r="347" spans="4:4">
      <c r="D347" s="21"/>
    </row>
    <row r="348" spans="4:4">
      <c r="D348" s="21"/>
    </row>
    <row r="349" spans="4:4">
      <c r="D349" s="21"/>
    </row>
    <row r="350" spans="4:4">
      <c r="D350" s="21"/>
    </row>
    <row r="351" spans="4:4">
      <c r="D351" s="21"/>
    </row>
    <row r="352" spans="4:4">
      <c r="D352" s="21"/>
    </row>
    <row r="353" spans="4:4">
      <c r="D353" s="21"/>
    </row>
    <row r="354" spans="4:4">
      <c r="D354" s="21"/>
    </row>
    <row r="355" spans="4:4">
      <c r="D355" s="21"/>
    </row>
    <row r="356" spans="4:4">
      <c r="D356" s="21"/>
    </row>
    <row r="357" spans="4:4">
      <c r="D357" s="21"/>
    </row>
    <row r="358" spans="4:4">
      <c r="D358" s="21"/>
    </row>
    <row r="359" spans="4:4">
      <c r="D359" s="21"/>
    </row>
    <row r="360" spans="4:4">
      <c r="D360" s="21"/>
    </row>
    <row r="361" spans="4:4">
      <c r="D361" s="21"/>
    </row>
    <row r="362" spans="4:4">
      <c r="D362" s="21"/>
    </row>
    <row r="363" spans="4:4">
      <c r="D363" s="21"/>
    </row>
    <row r="364" spans="4:4">
      <c r="D364" s="21"/>
    </row>
    <row r="365" spans="4:4">
      <c r="D365" s="21"/>
    </row>
    <row r="366" spans="4:4">
      <c r="D366" s="21"/>
    </row>
    <row r="367" spans="4:4">
      <c r="D367" s="21"/>
    </row>
    <row r="368" spans="4:4">
      <c r="D368" s="21"/>
    </row>
    <row r="369" spans="4:4">
      <c r="D369" s="21"/>
    </row>
    <row r="370" spans="4:4">
      <c r="D370" s="21"/>
    </row>
    <row r="371" spans="4:4">
      <c r="D371" s="21"/>
    </row>
    <row r="372" spans="4:4">
      <c r="D372" s="21"/>
    </row>
    <row r="373" spans="4:4">
      <c r="D373" s="21"/>
    </row>
    <row r="374" spans="4:4">
      <c r="D374" s="21"/>
    </row>
    <row r="375" spans="4:4">
      <c r="D375" s="21"/>
    </row>
    <row r="376" spans="4:4">
      <c r="D376" s="21"/>
    </row>
    <row r="377" spans="4:4">
      <c r="D377" s="21"/>
    </row>
    <row r="378" spans="4:4">
      <c r="D378" s="21"/>
    </row>
    <row r="379" spans="4:4">
      <c r="D379" s="21"/>
    </row>
    <row r="380" spans="4:4">
      <c r="D380" s="21"/>
    </row>
    <row r="381" spans="4:4">
      <c r="D381" s="21"/>
    </row>
    <row r="382" spans="4:4">
      <c r="D382" s="21"/>
    </row>
    <row r="383" spans="4:4">
      <c r="D383" s="21"/>
    </row>
    <row r="384" spans="4:4">
      <c r="D384" s="21"/>
    </row>
    <row r="385" spans="4:4">
      <c r="D385" s="21"/>
    </row>
    <row r="386" spans="4:4">
      <c r="D386" s="21"/>
    </row>
    <row r="387" spans="4:4">
      <c r="D387" s="21"/>
    </row>
    <row r="388" spans="4:4">
      <c r="D388" s="21"/>
    </row>
    <row r="389" spans="4:4">
      <c r="D389" s="21"/>
    </row>
    <row r="390" spans="4:4">
      <c r="D390" s="21"/>
    </row>
    <row r="391" spans="4:4">
      <c r="D391" s="21"/>
    </row>
    <row r="392" spans="4:4">
      <c r="D392" s="21"/>
    </row>
    <row r="393" spans="4:4">
      <c r="D393" s="21"/>
    </row>
  </sheetData>
  <mergeCells count="3">
    <mergeCell ref="A9:B9"/>
    <mergeCell ref="A10:B10"/>
    <mergeCell ref="A5:B5"/>
  </mergeCells>
  <phoneticPr fontId="0" type="noConversion"/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K.U. FILAR ZYCIE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z99ponig</dc:creator>
  <cp:lastModifiedBy>Agnieszka Zawadzka</cp:lastModifiedBy>
  <cp:lastPrinted>2007-10-09T12:56:48Z</cp:lastPrinted>
  <dcterms:created xsi:type="dcterms:W3CDTF">2004-07-28T07:31:28Z</dcterms:created>
  <dcterms:modified xsi:type="dcterms:W3CDTF">2026-02-10T14:45:00Z</dcterms:modified>
</cp:coreProperties>
</file>