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zawadzka\Documents\__tymczasowe\Uniqa\"/>
    </mc:Choice>
  </mc:AlternateContent>
  <xr:revisionPtr revIDLastSave="0" documentId="8_{B4959FAA-3403-46AF-BA24-F6EE4B013DDA}" xr6:coauthVersionLast="47" xr6:coauthVersionMax="47" xr10:uidLastSave="{00000000-0000-0000-0000-000000000000}"/>
  <bookViews>
    <workbookView xWindow="-120" yWindow="-120" windowWidth="29040" windowHeight="15720" tabRatio="740" xr2:uid="{99FBFD5C-7D0C-4787-AE13-7311A21C68D3}"/>
  </bookViews>
  <sheets>
    <sheet name="aktywa netto" sheetId="1" r:id="rId1"/>
    <sheet name="zmiany aktywów netto" sheetId="2" r:id="rId2"/>
    <sheet name="liczba jedn." sheetId="4" r:id="rId3"/>
    <sheet name="zestawienie lokat" sheetId="6" r:id="rId4"/>
  </sheets>
  <externalReferences>
    <externalReference r:id="rId5"/>
  </externalReferences>
  <definedNames>
    <definedName name="_xlnm.Print_Area" localSheetId="0">'aktywa netto'!$A$1:$D$19</definedName>
    <definedName name="_xlnm.Print_Area" localSheetId="2">'liczba jedn.'!$A$2:$D$17</definedName>
    <definedName name="_xlnm.Print_Area" localSheetId="3">'zestawienie lokat'!$A$2:$D$29</definedName>
    <definedName name="_xlnm.Print_Area" localSheetId="1">'zmiany aktywów netto'!$A$2:$D$25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6" l="1"/>
  <c r="A3" i="6"/>
  <c r="A5" i="4"/>
  <c r="A3" i="4"/>
  <c r="A5" i="2"/>
  <c r="A3" i="2"/>
  <c r="A2" i="6"/>
  <c r="A2" i="2"/>
  <c r="A4" i="2"/>
  <c r="A2" i="4"/>
  <c r="A4" i="4"/>
</calcChain>
</file>

<file path=xl/sharedStrings.xml><?xml version="1.0" encoding="utf-8"?>
<sst xmlns="http://schemas.openxmlformats.org/spreadsheetml/2006/main" count="130" uniqueCount="89">
  <si>
    <t>Półroczne sprawozdanie ubezpieczeniowego funduszu kapitałowego</t>
  </si>
  <si>
    <t>UNIQA TU na Życie S.A.</t>
  </si>
  <si>
    <t>UFK Aktywny</t>
  </si>
  <si>
    <t>(w zł)</t>
  </si>
  <si>
    <t>I.</t>
  </si>
  <si>
    <t>Aktywa</t>
  </si>
  <si>
    <t>1.</t>
  </si>
  <si>
    <t>Lokaty</t>
  </si>
  <si>
    <t>2.</t>
  </si>
  <si>
    <t>Środki pieniężne</t>
  </si>
  <si>
    <t>3.</t>
  </si>
  <si>
    <t>Należności, w tym</t>
  </si>
  <si>
    <t>4.</t>
  </si>
  <si>
    <t>II.</t>
  </si>
  <si>
    <t>Zobowiazania</t>
  </si>
  <si>
    <t>III.</t>
  </si>
  <si>
    <t>Aktywa netto (I-II)</t>
  </si>
  <si>
    <t>A.</t>
  </si>
  <si>
    <t>B.</t>
  </si>
  <si>
    <t>Stan netto z działalności operacyjnej (I-II)</t>
  </si>
  <si>
    <t>Zwiekszenia funduszu</t>
  </si>
  <si>
    <t>Tytułem składek zwiekszających wartość funduszu</t>
  </si>
  <si>
    <t>Pozostałe zwiększenia</t>
  </si>
  <si>
    <t>Zmniejszenia funduszu</t>
  </si>
  <si>
    <t>Tytułem wykupu</t>
  </si>
  <si>
    <t>Tytułem opłaty za ryzyko ubezpieczeniowe oraz innych opłat potrącanych z funduszu</t>
  </si>
  <si>
    <t>Tytułem zwrotu składek ubezpieczeniowych</t>
  </si>
  <si>
    <t>5.</t>
  </si>
  <si>
    <t>6.</t>
  </si>
  <si>
    <t>7.</t>
  </si>
  <si>
    <t>Tytułem opłat za zarządzanie funduszem oraz innych opłat tytułem administrowania funduszem</t>
  </si>
  <si>
    <t>8.</t>
  </si>
  <si>
    <t>9.</t>
  </si>
  <si>
    <t>Pozostałe zmniejszenia</t>
  </si>
  <si>
    <t>C.</t>
  </si>
  <si>
    <t>11.</t>
  </si>
  <si>
    <t>12.</t>
  </si>
  <si>
    <t>D.</t>
  </si>
  <si>
    <t>Aktywa netto funduszu na koniec okresu sprawozdawczego</t>
  </si>
  <si>
    <t>Pozostałe koszty</t>
  </si>
  <si>
    <t>Pozycja</t>
  </si>
  <si>
    <t>Wartość bilansowa (w zł)</t>
  </si>
  <si>
    <t>Obligacje emitowane lub poręczane przez jednostki samorządu terytorialnego lub związki jednostek samorządu terytorialnego</t>
  </si>
  <si>
    <t>Pozostałe</t>
  </si>
  <si>
    <t>Inne dłużne papiery wartościowe o stałej stopie dochodu</t>
  </si>
  <si>
    <t>Akcje</t>
  </si>
  <si>
    <t>I. WARTOŚĆ AKTYWÓW NETTO FUNDUSZU</t>
  </si>
  <si>
    <t>Koniec analogicznego okresu sprawozdawczego poprzedniego roku kalendarzowego</t>
  </si>
  <si>
    <t>Koniec bieżącego okresu sprawozdawczego</t>
  </si>
  <si>
    <t>Z tytułu transakcji zawartych na rynku finansowym</t>
  </si>
  <si>
    <t>Wobec ubezpieczajacych, ubezpieczonych, uposażonych lub uprawnionych z umów ubezpieczenia</t>
  </si>
  <si>
    <t>II. ZMIANY WARTOŚCI AKTYWÓW NETTO FUNDUSZU</t>
  </si>
  <si>
    <t>Analogiczny okres sprawozdawczy poprzedniego roku kalendarzowego</t>
  </si>
  <si>
    <t>Bieżący okres sprawozdawczy</t>
  </si>
  <si>
    <t>Aktywa netto funduszu na początek okresu sprawozdawczego</t>
  </si>
  <si>
    <t>Pozostałe przychody</t>
  </si>
  <si>
    <t>Wynik netto z działalności inwestycyjnej</t>
  </si>
  <si>
    <t>III. LICZBA I WARTOŚĆ JEDNOSTEK ROZRACHUNKOWYCH</t>
  </si>
  <si>
    <t>na poczatek okresu sprawozdawczego</t>
  </si>
  <si>
    <t>na koniec okresu sprawozdawczego</t>
  </si>
  <si>
    <t>IV. ZESTAWIENIE AKTYWÓW NETTO FUNDUSZU - półroczne</t>
  </si>
  <si>
    <t>Udział w aktywach netto funduszu (w %)</t>
  </si>
  <si>
    <t>Pozostałe lokaty</t>
  </si>
  <si>
    <t>Należności</t>
  </si>
  <si>
    <t>Zobowiązania</t>
  </si>
  <si>
    <t>Aktywa netto (w tym)</t>
  </si>
  <si>
    <t>krajowe</t>
  </si>
  <si>
    <t>zagraniczne - kraje UE</t>
  </si>
  <si>
    <t>zagraniczne - kraje pozaUE</t>
  </si>
  <si>
    <t>Jednostki uczestnictwa i certyfikaty inwestycyjne w funduszach inwestycyjnych</t>
  </si>
  <si>
    <t>Inne papiery wartościowe o zmiennej kwocie dochodu</t>
  </si>
  <si>
    <t>10</t>
  </si>
  <si>
    <t>IV.</t>
  </si>
  <si>
    <t>V.</t>
  </si>
  <si>
    <t>Lokaty (suma 1-12)</t>
  </si>
  <si>
    <t>Udziały</t>
  </si>
  <si>
    <t>Pożyczki</t>
  </si>
  <si>
    <t>Nieruchomości</t>
  </si>
  <si>
    <t>Depozyty bankowe</t>
  </si>
  <si>
    <t>3.1.</t>
  </si>
  <si>
    <t>3.2.</t>
  </si>
  <si>
    <t>Tytułem wypłat pozostałych świadczeń ubezpieczeniowych</t>
  </si>
  <si>
    <t>Liczba jednostek uczestnictwa funduszu:</t>
  </si>
  <si>
    <t>Wartość jednostki uczestnictwa funduszu (w zł):</t>
  </si>
  <si>
    <t>minimalna wartość jednostki uczestnictwa funduszu w okresie sprawozdawczym</t>
  </si>
  <si>
    <t>maksymalna wartość jednostki uczestnictwa funduszu w okresie sprawozdawczym</t>
  </si>
  <si>
    <t>Papiery wartościowe emitowane , poręczane lub gwarantowane przez Skarb Państwa lub organizacje miedzynarodowe, których członkiem jest Rzeczpospolitam Polska</t>
  </si>
  <si>
    <t>Instrumenty pochodne</t>
  </si>
  <si>
    <t>sporządzone na dzień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</si>
</sst>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\ _z_ł_-;\-* #,##0.00\ _z_ł_-;_-* &quot;-&quot;??\ _z_ł_-;_-@_-"/>
    <numFmt numFmtId="166" formatCode="#,##0.00000"/>
    <numFmt numFmtId="177" formatCode="#\ ##0.000"/>
  </numFmts>
  <fonts count="2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0" fillId="0" borderId="8" applyNumberFormat="0" applyFill="0" applyAlignment="0" applyProtection="0"/>
    <xf numFmtId="0" fontId="11" fillId="10" borderId="9" applyNumberFormat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6" fillId="0" borderId="0"/>
    <xf numFmtId="0" fontId="15" fillId="9" borderId="6" applyNumberFormat="0" applyAlignment="0" applyProtection="0"/>
    <xf numFmtId="9" fontId="6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11" borderId="14" applyNumberFormat="0" applyFont="0" applyAlignment="0" applyProtection="0"/>
  </cellStyleXfs>
  <cellXfs count="5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3" fontId="1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2" fillId="0" borderId="0" xfId="0" applyFont="1" applyBorder="1"/>
    <xf numFmtId="4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Border="1"/>
    <xf numFmtId="166" fontId="2" fillId="0" borderId="0" xfId="0" applyNumberFormat="1" applyFont="1" applyFill="1"/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wrapText="1"/>
    </xf>
    <xf numFmtId="3" fontId="1" fillId="0" borderId="3" xfId="0" applyNumberFormat="1" applyFont="1" applyFill="1" applyBorder="1"/>
    <xf numFmtId="0" fontId="2" fillId="0" borderId="1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wrapText="1"/>
    </xf>
    <xf numFmtId="10" fontId="1" fillId="0" borderId="1" xfId="0" applyNumberFormat="1" applyFont="1" applyFill="1" applyBorder="1" applyAlignment="1">
      <alignment wrapText="1"/>
    </xf>
    <xf numFmtId="10" fontId="2" fillId="0" borderId="1" xfId="0" applyNumberFormat="1" applyFont="1" applyFill="1" applyBorder="1"/>
    <xf numFmtId="0" fontId="1" fillId="0" borderId="1" xfId="0" quotePrefix="1" applyFont="1" applyFill="1" applyBorder="1" applyAlignment="1">
      <alignment horizontal="center"/>
    </xf>
    <xf numFmtId="10" fontId="1" fillId="0" borderId="1" xfId="0" applyNumberFormat="1" applyFont="1" applyFill="1" applyBorder="1"/>
    <xf numFmtId="3" fontId="20" fillId="0" borderId="0" xfId="0" applyNumberFormat="1" applyFont="1" applyFill="1"/>
    <xf numFmtId="10" fontId="2" fillId="0" borderId="1" xfId="0" applyNumberFormat="1" applyFont="1" applyFill="1" applyBorder="1" applyAlignment="1">
      <alignment wrapText="1"/>
    </xf>
    <xf numFmtId="10" fontId="2" fillId="0" borderId="0" xfId="0" applyNumberFormat="1" applyFont="1" applyFill="1"/>
    <xf numFmtId="0" fontId="2" fillId="0" borderId="0" xfId="0" applyFont="1" applyFill="1" applyBorder="1"/>
    <xf numFmtId="177" fontId="2" fillId="0" borderId="1" xfId="0" applyNumberFormat="1" applyFont="1" applyFill="1" applyBorder="1"/>
    <xf numFmtId="2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" fillId="0" borderId="4" xfId="0" applyFont="1" applyFill="1" applyBorder="1" applyAlignment="1">
      <alignment wrapText="1"/>
    </xf>
    <xf numFmtId="0" fontId="2" fillId="0" borderId="5" xfId="0" applyFont="1" applyFill="1" applyBorder="1" applyAlignment="1"/>
    <xf numFmtId="0" fontId="2" fillId="0" borderId="2" xfId="0" applyFont="1" applyFill="1" applyBorder="1" applyAlignment="1"/>
    <xf numFmtId="0" fontId="2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</cellXfs>
  <cellStyles count="27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F24A6B6-CC2E-4265-8EBD-26088F7AD7E0}"/>
    <cellStyle name="Dziesiętny 3" xfId="10" xr:uid="{9DAB8960-641D-422C-AC3C-CFF425A4FA2E}"/>
    <cellStyle name="Dziesiętny 4" xfId="11" xr:uid="{EBB926C2-8273-42D1-98CF-D67AF12D9A58}"/>
    <cellStyle name="Komórka połączona" xfId="12" builtinId="24" customBuiltin="1"/>
    <cellStyle name="Komórka zaznaczona" xfId="13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ormalny" xfId="0" builtinId="0"/>
    <cellStyle name="Normalny 2" xfId="18" xr:uid="{9691D7AF-1491-4075-9975-F6C9F356A4FD}"/>
    <cellStyle name="Normalny 3" xfId="19" xr:uid="{9AC89F11-44E5-47D3-8A4B-90CF231D607B}"/>
    <cellStyle name="Obliczenia" xfId="20" builtinId="22" customBuiltin="1"/>
    <cellStyle name="Procentowy 2" xfId="21" xr:uid="{6B99BB9B-3394-4A08-911E-6AAE6AE62229}"/>
    <cellStyle name="Suma" xfId="22" builtinId="25" customBuiltin="1"/>
    <cellStyle name="Tekst objaśnienia" xfId="23" builtinId="53" customBuiltin="1"/>
    <cellStyle name="Tekst ostrzeżenia" xfId="24" builtinId="11" customBuiltin="1"/>
    <cellStyle name="Tytuł" xfId="25" builtinId="15" customBuiltin="1"/>
    <cellStyle name="Uwaga 2" xfId="26" xr:uid="{5A36A946-E3D3-4E51-A06E-F1CD9F394B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1095375</xdr:colOff>
      <xdr:row>1</xdr:row>
      <xdr:rowOff>0</xdr:rowOff>
    </xdr:to>
    <xdr:pic>
      <xdr:nvPicPr>
        <xdr:cNvPr id="1291" name="Picture 1" descr="P_1C">
          <a:extLst>
            <a:ext uri="{FF2B5EF4-FFF2-40B4-BE49-F238E27FC236}">
              <a16:creationId xmlns:a16="http://schemas.microsoft.com/office/drawing/2014/main" id="{DFB23D5C-A499-CFFF-48BE-91C75F6D5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49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1095375</xdr:colOff>
      <xdr:row>1</xdr:row>
      <xdr:rowOff>0</xdr:rowOff>
    </xdr:to>
    <xdr:pic>
      <xdr:nvPicPr>
        <xdr:cNvPr id="3324" name="Picture 1" descr="P_1C">
          <a:extLst>
            <a:ext uri="{FF2B5EF4-FFF2-40B4-BE49-F238E27FC236}">
              <a16:creationId xmlns:a16="http://schemas.microsoft.com/office/drawing/2014/main" id="{0A899A40-813E-DE77-35B0-3B6279696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49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1095375</xdr:colOff>
      <xdr:row>1</xdr:row>
      <xdr:rowOff>0</xdr:rowOff>
    </xdr:to>
    <xdr:pic>
      <xdr:nvPicPr>
        <xdr:cNvPr id="6313" name="Picture 1" descr="P_1C">
          <a:extLst>
            <a:ext uri="{FF2B5EF4-FFF2-40B4-BE49-F238E27FC236}">
              <a16:creationId xmlns:a16="http://schemas.microsoft.com/office/drawing/2014/main" id="{4B99E9B4-0492-C57E-8961-512FDECF9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49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FA4A8-BEC6-46B1-94AA-0BFC72396BB7}">
  <sheetPr codeName="Arkusz1">
    <pageSetUpPr fitToPage="1"/>
  </sheetPr>
  <dimension ref="A1:E21"/>
  <sheetViews>
    <sheetView tabSelected="1" topLeftCell="A6" workbookViewId="0">
      <selection activeCell="B13" sqref="B13"/>
    </sheetView>
  </sheetViews>
  <sheetFormatPr defaultRowHeight="12.75"/>
  <cols>
    <col min="1" max="1" width="9.140625" style="2"/>
    <col min="2" max="2" width="50.42578125" style="2" customWidth="1"/>
    <col min="3" max="4" width="20.5703125" style="2" customWidth="1"/>
    <col min="5" max="5" width="10.140625" style="2" bestFit="1" customWidth="1"/>
    <col min="6" max="16384" width="9.140625" style="2"/>
  </cols>
  <sheetData>
    <row r="1" spans="1:5">
      <c r="A1" s="1" t="s">
        <v>0</v>
      </c>
    </row>
    <row r="2" spans="1:5">
      <c r="A2" s="1" t="s">
        <v>88</v>
      </c>
    </row>
    <row r="3" spans="1:5">
      <c r="A3" s="3" t="s">
        <v>1</v>
      </c>
    </row>
    <row r="4" spans="1:5">
      <c r="A4" s="44" t="s">
        <v>2</v>
      </c>
      <c r="B4" s="44"/>
    </row>
    <row r="6" spans="1:5">
      <c r="A6" s="1" t="s">
        <v>46</v>
      </c>
    </row>
    <row r="8" spans="1:5" ht="63.75">
      <c r="A8" s="42" t="s">
        <v>3</v>
      </c>
      <c r="B8" s="43"/>
      <c r="C8" s="21" t="s">
        <v>47</v>
      </c>
      <c r="D8" s="21" t="s">
        <v>48</v>
      </c>
    </row>
    <row r="9" spans="1:5">
      <c r="A9" s="5" t="s">
        <v>4</v>
      </c>
      <c r="B9" s="6" t="s">
        <v>5</v>
      </c>
      <c r="C9" s="7">
        <v>28094.06</v>
      </c>
      <c r="D9" s="7">
        <v>26461.05</v>
      </c>
      <c r="E9" s="13"/>
    </row>
    <row r="10" spans="1:5">
      <c r="A10" s="4" t="s">
        <v>6</v>
      </c>
      <c r="B10" s="8" t="s">
        <v>7</v>
      </c>
      <c r="C10" s="9">
        <v>25163.02</v>
      </c>
      <c r="D10" s="9">
        <v>25153.38</v>
      </c>
      <c r="E10" s="13"/>
    </row>
    <row r="11" spans="1:5">
      <c r="A11" s="4" t="s">
        <v>8</v>
      </c>
      <c r="B11" s="8" t="s">
        <v>9</v>
      </c>
      <c r="C11" s="9">
        <v>2931.0399999999977</v>
      </c>
      <c r="D11" s="9">
        <v>1307.6699999999992</v>
      </c>
      <c r="E11" s="13"/>
    </row>
    <row r="12" spans="1:5">
      <c r="A12" s="4" t="s">
        <v>10</v>
      </c>
      <c r="B12" s="8" t="s">
        <v>11</v>
      </c>
      <c r="C12" s="9">
        <v>0</v>
      </c>
      <c r="D12" s="9">
        <v>0</v>
      </c>
      <c r="E12" s="13"/>
    </row>
    <row r="13" spans="1:5">
      <c r="A13" s="10" t="s">
        <v>79</v>
      </c>
      <c r="B13" s="11" t="s">
        <v>49</v>
      </c>
      <c r="C13" s="9">
        <v>0</v>
      </c>
      <c r="D13" s="9">
        <v>0</v>
      </c>
      <c r="E13" s="13"/>
    </row>
    <row r="14" spans="1:5">
      <c r="A14" s="10" t="s">
        <v>80</v>
      </c>
      <c r="B14" s="11" t="s">
        <v>43</v>
      </c>
      <c r="C14" s="9">
        <v>0</v>
      </c>
      <c r="D14" s="9">
        <v>0</v>
      </c>
      <c r="E14" s="13"/>
    </row>
    <row r="15" spans="1:5">
      <c r="A15" s="5" t="s">
        <v>13</v>
      </c>
      <c r="B15" s="6" t="s">
        <v>14</v>
      </c>
      <c r="C15" s="7">
        <v>0</v>
      </c>
      <c r="D15" s="7">
        <v>0</v>
      </c>
      <c r="E15" s="13"/>
    </row>
    <row r="16" spans="1:5">
      <c r="A16" s="4" t="s">
        <v>6</v>
      </c>
      <c r="B16" s="8" t="s">
        <v>49</v>
      </c>
      <c r="C16" s="9">
        <v>0</v>
      </c>
      <c r="D16" s="9">
        <v>0</v>
      </c>
      <c r="E16" s="13"/>
    </row>
    <row r="17" spans="1:5" ht="24.75" customHeight="1">
      <c r="A17" s="4" t="s">
        <v>8</v>
      </c>
      <c r="B17" s="8" t="s">
        <v>50</v>
      </c>
      <c r="C17" s="9">
        <v>0</v>
      </c>
      <c r="D17" s="9">
        <v>0</v>
      </c>
      <c r="E17" s="13"/>
    </row>
    <row r="18" spans="1:5">
      <c r="A18" s="4" t="s">
        <v>10</v>
      </c>
      <c r="B18" s="8" t="s">
        <v>43</v>
      </c>
      <c r="C18" s="9">
        <v>0</v>
      </c>
      <c r="D18" s="9">
        <v>0</v>
      </c>
      <c r="E18" s="13"/>
    </row>
    <row r="19" spans="1:5">
      <c r="A19" s="5" t="s">
        <v>15</v>
      </c>
      <c r="B19" s="6" t="s">
        <v>16</v>
      </c>
      <c r="C19" s="7">
        <v>28094.06</v>
      </c>
      <c r="D19" s="7">
        <v>26461.05</v>
      </c>
      <c r="E19" s="13"/>
    </row>
    <row r="21" spans="1:5">
      <c r="D21" s="20"/>
    </row>
  </sheetData>
  <mergeCells count="2">
    <mergeCell ref="A8:B8"/>
    <mergeCell ref="A4:B4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9567-D5A1-4663-9519-0431F7E31478}">
  <sheetPr codeName="Arkusz2">
    <pageSetUpPr fitToPage="1"/>
  </sheetPr>
  <dimension ref="A1:F94"/>
  <sheetViews>
    <sheetView topLeftCell="A2" workbookViewId="0">
      <selection activeCell="D21" sqref="D21"/>
    </sheetView>
  </sheetViews>
  <sheetFormatPr defaultRowHeight="12.75"/>
  <cols>
    <col min="1" max="1" width="9.140625" style="18"/>
    <col min="2" max="2" width="56.42578125" style="2" customWidth="1"/>
    <col min="3" max="4" width="20.5703125" style="13" customWidth="1"/>
    <col min="5" max="5" width="10.140625" style="2" bestFit="1" customWidth="1"/>
    <col min="6" max="6" width="9.42578125" style="2" bestFit="1" customWidth="1"/>
    <col min="7" max="16384" width="9.140625" style="2"/>
  </cols>
  <sheetData>
    <row r="1" spans="1:6" s="12" customFormat="1" ht="65.25" customHeight="1">
      <c r="C1" s="38"/>
      <c r="D1" s="38"/>
    </row>
    <row r="2" spans="1:6">
      <c r="A2" s="1" t="str">
        <f>'aktywa netto'!A1</f>
        <v>Półroczne sprawozdanie ubezpieczeniowego funduszu kapitałowego</v>
      </c>
    </row>
    <row r="3" spans="1:6">
      <c r="A3" s="1" t="str">
        <f>'aktywa netto'!A2</f>
        <v>sporządzone na dzień 30.06.2025</v>
      </c>
    </row>
    <row r="4" spans="1:6">
      <c r="A4" s="2" t="str">
        <f>'aktywa netto'!A3</f>
        <v>UNIQA TU na Życie S.A.</v>
      </c>
    </row>
    <row r="5" spans="1:6">
      <c r="A5" s="44" t="str">
        <f>'aktywa netto'!A4:B4</f>
        <v>UFK Aktywny</v>
      </c>
      <c r="B5" s="44"/>
    </row>
    <row r="6" spans="1:6">
      <c r="A6" s="14"/>
    </row>
    <row r="7" spans="1:6">
      <c r="A7" s="15" t="s">
        <v>51</v>
      </c>
    </row>
    <row r="9" spans="1:6" ht="51">
      <c r="A9" s="42" t="s">
        <v>3</v>
      </c>
      <c r="B9" s="43"/>
      <c r="C9" s="24" t="s">
        <v>52</v>
      </c>
      <c r="D9" s="24" t="s">
        <v>53</v>
      </c>
    </row>
    <row r="10" spans="1:6" ht="25.5">
      <c r="A10" s="5" t="s">
        <v>17</v>
      </c>
      <c r="B10" s="16" t="s">
        <v>54</v>
      </c>
      <c r="C10" s="7">
        <v>27975.070000000003</v>
      </c>
      <c r="D10" s="7">
        <v>26253.65</v>
      </c>
      <c r="F10" s="20"/>
    </row>
    <row r="11" spans="1:6">
      <c r="A11" s="5" t="s">
        <v>18</v>
      </c>
      <c r="B11" s="16" t="s">
        <v>19</v>
      </c>
      <c r="C11" s="7">
        <v>-46.54000000000002</v>
      </c>
      <c r="D11" s="7">
        <v>-30.730000000000018</v>
      </c>
      <c r="E11" s="20"/>
      <c r="F11" s="20"/>
    </row>
    <row r="12" spans="1:6">
      <c r="A12" s="5" t="s">
        <v>4</v>
      </c>
      <c r="B12" s="6" t="s">
        <v>20</v>
      </c>
      <c r="C12" s="7">
        <v>464.21999999999997</v>
      </c>
      <c r="D12" s="7">
        <v>272.63</v>
      </c>
    </row>
    <row r="13" spans="1:6">
      <c r="A13" s="4" t="s">
        <v>6</v>
      </c>
      <c r="B13" s="8" t="s">
        <v>21</v>
      </c>
      <c r="C13" s="9">
        <v>464.21999999999997</v>
      </c>
      <c r="D13" s="9">
        <v>272.63</v>
      </c>
      <c r="F13" s="20"/>
    </row>
    <row r="14" spans="1:6">
      <c r="A14" s="4" t="s">
        <v>8</v>
      </c>
      <c r="B14" s="8" t="s">
        <v>55</v>
      </c>
      <c r="C14" s="17">
        <v>0</v>
      </c>
      <c r="D14" s="17">
        <v>0</v>
      </c>
    </row>
    <row r="15" spans="1:6">
      <c r="A15" s="4" t="s">
        <v>10</v>
      </c>
      <c r="B15" s="8" t="s">
        <v>22</v>
      </c>
      <c r="C15" s="17">
        <v>0</v>
      </c>
      <c r="D15" s="17">
        <v>0</v>
      </c>
    </row>
    <row r="16" spans="1:6">
      <c r="A16" s="5" t="s">
        <v>13</v>
      </c>
      <c r="B16" s="6" t="s">
        <v>23</v>
      </c>
      <c r="C16" s="7">
        <v>510.76</v>
      </c>
      <c r="D16" s="7">
        <v>303.36</v>
      </c>
    </row>
    <row r="17" spans="1:6">
      <c r="A17" s="4" t="s">
        <v>6</v>
      </c>
      <c r="B17" s="8" t="s">
        <v>24</v>
      </c>
      <c r="C17" s="9">
        <v>0</v>
      </c>
      <c r="D17" s="9">
        <v>0</v>
      </c>
    </row>
    <row r="18" spans="1:6" ht="12.75" customHeight="1">
      <c r="A18" s="4" t="s">
        <v>8</v>
      </c>
      <c r="B18" s="8" t="s">
        <v>81</v>
      </c>
      <c r="C18" s="9">
        <v>0</v>
      </c>
      <c r="D18" s="9">
        <v>0</v>
      </c>
    </row>
    <row r="19" spans="1:6" ht="25.5">
      <c r="A19" s="4" t="s">
        <v>10</v>
      </c>
      <c r="B19" s="8" t="s">
        <v>25</v>
      </c>
      <c r="C19" s="9">
        <v>292.39999999999998</v>
      </c>
      <c r="D19" s="9">
        <v>97.4</v>
      </c>
    </row>
    <row r="20" spans="1:6">
      <c r="A20" s="4" t="s">
        <v>12</v>
      </c>
      <c r="B20" s="8" t="s">
        <v>26</v>
      </c>
      <c r="C20" s="9">
        <v>0</v>
      </c>
      <c r="D20" s="9">
        <v>0</v>
      </c>
    </row>
    <row r="21" spans="1:6" ht="25.5">
      <c r="A21" s="25" t="s">
        <v>27</v>
      </c>
      <c r="B21" s="8" t="s">
        <v>30</v>
      </c>
      <c r="C21" s="9">
        <v>218.36</v>
      </c>
      <c r="D21" s="9">
        <v>205.96</v>
      </c>
      <c r="F21" s="20"/>
    </row>
    <row r="22" spans="1:6">
      <c r="A22" s="25" t="s">
        <v>28</v>
      </c>
      <c r="B22" s="8" t="s">
        <v>39</v>
      </c>
      <c r="C22" s="9">
        <v>0</v>
      </c>
      <c r="D22" s="9">
        <v>0</v>
      </c>
    </row>
    <row r="23" spans="1:6">
      <c r="A23" s="25" t="s">
        <v>29</v>
      </c>
      <c r="B23" s="8" t="s">
        <v>33</v>
      </c>
      <c r="C23" s="9">
        <v>0</v>
      </c>
      <c r="D23" s="9">
        <v>0</v>
      </c>
    </row>
    <row r="24" spans="1:6">
      <c r="A24" s="26" t="s">
        <v>34</v>
      </c>
      <c r="B24" s="27" t="s">
        <v>56</v>
      </c>
      <c r="C24" s="28">
        <v>165.53</v>
      </c>
      <c r="D24" s="28">
        <v>238.13</v>
      </c>
    </row>
    <row r="25" spans="1:6" ht="14.25" customHeight="1">
      <c r="A25" s="5" t="s">
        <v>37</v>
      </c>
      <c r="B25" s="6" t="s">
        <v>38</v>
      </c>
      <c r="C25" s="7">
        <v>28094.06</v>
      </c>
      <c r="D25" s="7">
        <v>26461.050000000003</v>
      </c>
      <c r="E25" s="13"/>
    </row>
    <row r="26" spans="1:6">
      <c r="B26" s="19"/>
      <c r="C26" s="20"/>
      <c r="D26" s="20"/>
    </row>
    <row r="27" spans="1:6">
      <c r="B27" s="19"/>
      <c r="C27" s="20"/>
      <c r="D27" s="20"/>
    </row>
    <row r="28" spans="1:6">
      <c r="B28" s="19"/>
      <c r="C28" s="20"/>
    </row>
    <row r="29" spans="1:6">
      <c r="B29" s="19"/>
      <c r="C29" s="20"/>
    </row>
    <row r="30" spans="1:6">
      <c r="B30" s="19"/>
      <c r="C30" s="20"/>
      <c r="D30" s="20"/>
    </row>
    <row r="31" spans="1:6">
      <c r="B31" s="19"/>
      <c r="C31" s="20"/>
      <c r="D31" s="20"/>
    </row>
    <row r="32" spans="1:6">
      <c r="B32" s="19"/>
      <c r="C32" s="20"/>
      <c r="D32" s="20"/>
    </row>
    <row r="33" spans="2:4">
      <c r="B33" s="19"/>
      <c r="C33" s="20"/>
      <c r="D33" s="20"/>
    </row>
    <row r="34" spans="2:4">
      <c r="B34" s="19"/>
      <c r="C34" s="20"/>
      <c r="D34" s="20"/>
    </row>
    <row r="35" spans="2:4">
      <c r="B35" s="19"/>
      <c r="C35" s="20"/>
      <c r="D35" s="20"/>
    </row>
    <row r="36" spans="2:4">
      <c r="B36" s="19"/>
      <c r="C36" s="20"/>
      <c r="D36" s="20"/>
    </row>
    <row r="37" spans="2:4">
      <c r="B37" s="19"/>
      <c r="C37" s="20"/>
      <c r="D37" s="20"/>
    </row>
    <row r="38" spans="2:4">
      <c r="B38" s="19"/>
      <c r="C38" s="20"/>
      <c r="D38" s="20"/>
    </row>
    <row r="39" spans="2:4">
      <c r="B39" s="19"/>
      <c r="C39" s="20"/>
      <c r="D39" s="20"/>
    </row>
    <row r="40" spans="2:4">
      <c r="B40" s="19"/>
    </row>
    <row r="41" spans="2:4">
      <c r="B41" s="19"/>
    </row>
    <row r="42" spans="2:4">
      <c r="B42" s="19"/>
    </row>
    <row r="43" spans="2:4">
      <c r="B43" s="19"/>
    </row>
    <row r="44" spans="2:4">
      <c r="B44" s="19"/>
    </row>
    <row r="45" spans="2:4">
      <c r="B45" s="19"/>
    </row>
    <row r="46" spans="2:4">
      <c r="B46" s="19"/>
    </row>
    <row r="47" spans="2:4">
      <c r="B47" s="19"/>
    </row>
    <row r="48" spans="2:4">
      <c r="B48" s="19"/>
    </row>
    <row r="49" spans="2:2">
      <c r="B49" s="19"/>
    </row>
    <row r="50" spans="2:2">
      <c r="B50" s="19"/>
    </row>
    <row r="51" spans="2:2">
      <c r="B51" s="19"/>
    </row>
    <row r="52" spans="2:2">
      <c r="B52" s="19"/>
    </row>
    <row r="53" spans="2:2">
      <c r="B53" s="19"/>
    </row>
    <row r="54" spans="2:2">
      <c r="B54" s="19"/>
    </row>
    <row r="55" spans="2:2">
      <c r="B55" s="19"/>
    </row>
    <row r="56" spans="2:2">
      <c r="B56" s="19"/>
    </row>
    <row r="57" spans="2:2">
      <c r="B57" s="19"/>
    </row>
    <row r="58" spans="2:2">
      <c r="B58" s="19"/>
    </row>
    <row r="59" spans="2:2">
      <c r="B59" s="19"/>
    </row>
    <row r="60" spans="2:2">
      <c r="B60" s="19"/>
    </row>
    <row r="61" spans="2:2">
      <c r="B61" s="19"/>
    </row>
    <row r="62" spans="2:2">
      <c r="B62" s="19"/>
    </row>
    <row r="63" spans="2:2">
      <c r="B63" s="19"/>
    </row>
    <row r="64" spans="2:2">
      <c r="B64" s="19"/>
    </row>
    <row r="65" spans="2:2">
      <c r="B65" s="19"/>
    </row>
    <row r="66" spans="2:2">
      <c r="B66" s="19"/>
    </row>
    <row r="67" spans="2:2">
      <c r="B67" s="19"/>
    </row>
    <row r="68" spans="2:2">
      <c r="B68" s="19"/>
    </row>
    <row r="69" spans="2:2">
      <c r="B69" s="19"/>
    </row>
    <row r="70" spans="2:2">
      <c r="B70" s="19"/>
    </row>
    <row r="71" spans="2:2">
      <c r="B71" s="19"/>
    </row>
    <row r="72" spans="2:2">
      <c r="B72" s="19"/>
    </row>
    <row r="73" spans="2:2">
      <c r="B73" s="19"/>
    </row>
    <row r="74" spans="2:2">
      <c r="B74" s="19"/>
    </row>
    <row r="75" spans="2:2">
      <c r="B75" s="19"/>
    </row>
    <row r="76" spans="2:2">
      <c r="B76" s="19"/>
    </row>
    <row r="77" spans="2:2">
      <c r="B77" s="19"/>
    </row>
    <row r="78" spans="2:2">
      <c r="B78" s="19"/>
    </row>
    <row r="79" spans="2:2">
      <c r="B79" s="19"/>
    </row>
    <row r="80" spans="2:2">
      <c r="B80" s="19"/>
    </row>
    <row r="81" spans="2:2">
      <c r="B81" s="19"/>
    </row>
    <row r="82" spans="2:2">
      <c r="B82" s="19"/>
    </row>
    <row r="83" spans="2:2">
      <c r="B83" s="19"/>
    </row>
    <row r="84" spans="2:2">
      <c r="B84" s="19"/>
    </row>
    <row r="85" spans="2:2">
      <c r="B85" s="19"/>
    </row>
    <row r="86" spans="2:2">
      <c r="B86" s="19"/>
    </row>
    <row r="87" spans="2:2">
      <c r="B87" s="19"/>
    </row>
    <row r="88" spans="2:2">
      <c r="B88" s="19"/>
    </row>
    <row r="89" spans="2:2">
      <c r="B89" s="19"/>
    </row>
    <row r="90" spans="2:2">
      <c r="B90" s="19"/>
    </row>
    <row r="91" spans="2:2">
      <c r="B91" s="19"/>
    </row>
    <row r="92" spans="2:2">
      <c r="B92" s="19"/>
    </row>
    <row r="93" spans="2:2">
      <c r="B93" s="19"/>
    </row>
    <row r="94" spans="2:2">
      <c r="B94" s="19"/>
    </row>
  </sheetData>
  <mergeCells count="2">
    <mergeCell ref="A9:B9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8547E-0EB9-4EAA-BFC0-5AD2403D5E12}">
  <sheetPr codeName="Arkusz4">
    <pageSetUpPr fitToPage="1"/>
  </sheetPr>
  <dimension ref="A1:G19"/>
  <sheetViews>
    <sheetView topLeftCell="A7" workbookViewId="0">
      <selection activeCell="D14" sqref="D14"/>
    </sheetView>
  </sheetViews>
  <sheetFormatPr defaultRowHeight="12.75"/>
  <cols>
    <col min="1" max="1" width="9.140625" style="2"/>
    <col min="2" max="2" width="50.42578125" style="2" customWidth="1"/>
    <col min="3" max="4" width="20.5703125" style="2" customWidth="1"/>
    <col min="5" max="5" width="19.85546875" style="13" customWidth="1"/>
    <col min="6" max="6" width="13.85546875" style="2" customWidth="1"/>
    <col min="7" max="16384" width="9.140625" style="2"/>
  </cols>
  <sheetData>
    <row r="1" spans="1:6" s="12" customFormat="1" ht="65.25" customHeight="1">
      <c r="C1" s="38"/>
      <c r="D1" s="38"/>
      <c r="E1" s="22"/>
    </row>
    <row r="2" spans="1:6">
      <c r="A2" s="1" t="str">
        <f>'aktywa netto'!A1</f>
        <v>Półroczne sprawozdanie ubezpieczeniowego funduszu kapitałowego</v>
      </c>
    </row>
    <row r="3" spans="1:6">
      <c r="A3" s="1" t="str">
        <f>'aktywa netto'!A2</f>
        <v>sporządzone na dzień 30.06.2025</v>
      </c>
    </row>
    <row r="4" spans="1:6">
      <c r="A4" s="2" t="str">
        <f>'aktywa netto'!A3</f>
        <v>UNIQA TU na Życie S.A.</v>
      </c>
    </row>
    <row r="5" spans="1:6">
      <c r="A5" s="44" t="str">
        <f>'aktywa netto'!A4:B4</f>
        <v>UFK Aktywny</v>
      </c>
      <c r="B5" s="44"/>
    </row>
    <row r="7" spans="1:6">
      <c r="A7" s="1" t="s">
        <v>57</v>
      </c>
    </row>
    <row r="9" spans="1:6" ht="51">
      <c r="A9" s="42" t="s">
        <v>40</v>
      </c>
      <c r="B9" s="43"/>
      <c r="C9" s="21" t="s">
        <v>52</v>
      </c>
      <c r="D9" s="21" t="s">
        <v>53</v>
      </c>
    </row>
    <row r="10" spans="1:6">
      <c r="A10" s="5" t="s">
        <v>4</v>
      </c>
      <c r="B10" s="45" t="s">
        <v>82</v>
      </c>
      <c r="C10" s="46"/>
      <c r="D10" s="47"/>
    </row>
    <row r="11" spans="1:6">
      <c r="A11" s="25" t="s">
        <v>6</v>
      </c>
      <c r="B11" s="8" t="s">
        <v>58</v>
      </c>
      <c r="C11" s="39">
        <v>566.40667999999994</v>
      </c>
      <c r="D11" s="39">
        <v>522.80646000000002</v>
      </c>
      <c r="F11" s="13"/>
    </row>
    <row r="12" spans="1:6">
      <c r="A12" s="25" t="s">
        <v>8</v>
      </c>
      <c r="B12" s="8" t="s">
        <v>59</v>
      </c>
      <c r="C12" s="39">
        <v>565.04549999999995</v>
      </c>
      <c r="D12" s="39">
        <v>521.91416000000004</v>
      </c>
      <c r="E12" s="23"/>
      <c r="F12" s="13"/>
    </row>
    <row r="13" spans="1:6">
      <c r="A13" s="5" t="s">
        <v>13</v>
      </c>
      <c r="B13" s="45" t="s">
        <v>83</v>
      </c>
      <c r="C13" s="46"/>
      <c r="D13" s="47"/>
    </row>
    <row r="14" spans="1:6">
      <c r="A14" s="25" t="s">
        <v>6</v>
      </c>
      <c r="B14" s="8" t="s">
        <v>58</v>
      </c>
      <c r="C14" s="40">
        <v>49.39</v>
      </c>
      <c r="D14" s="40">
        <v>50.22</v>
      </c>
    </row>
    <row r="15" spans="1:6" ht="25.5">
      <c r="A15" s="25" t="s">
        <v>8</v>
      </c>
      <c r="B15" s="8" t="s">
        <v>84</v>
      </c>
      <c r="C15" s="40">
        <v>49.39</v>
      </c>
      <c r="D15" s="40">
        <v>50.22</v>
      </c>
    </row>
    <row r="16" spans="1:6" ht="25.5">
      <c r="A16" s="25" t="s">
        <v>10</v>
      </c>
      <c r="B16" s="8" t="s">
        <v>85</v>
      </c>
      <c r="C16" s="40">
        <v>49.72</v>
      </c>
      <c r="D16" s="40">
        <v>50.7</v>
      </c>
    </row>
    <row r="17" spans="1:7">
      <c r="A17" s="25" t="s">
        <v>12</v>
      </c>
      <c r="B17" s="8" t="s">
        <v>59</v>
      </c>
      <c r="C17" s="40">
        <v>49.72</v>
      </c>
      <c r="D17" s="40">
        <v>50.7</v>
      </c>
      <c r="F17" s="13"/>
      <c r="G17" s="13"/>
    </row>
    <row r="19" spans="1:7">
      <c r="F19" s="23"/>
    </row>
  </sheetData>
  <mergeCells count="4">
    <mergeCell ref="A9:B9"/>
    <mergeCell ref="B10:D10"/>
    <mergeCell ref="B13:D13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22778-3754-4C1B-AB95-FAF0927B6F66}">
  <sheetPr codeName="Arkusz3">
    <pageSetUpPr fitToPage="1"/>
  </sheetPr>
  <dimension ref="A1:F393"/>
  <sheetViews>
    <sheetView topLeftCell="A13" workbookViewId="0">
      <selection activeCell="D23" sqref="D23"/>
    </sheetView>
  </sheetViews>
  <sheetFormatPr defaultRowHeight="12.75"/>
  <cols>
    <col min="1" max="1" width="9.140625" style="18"/>
    <col min="2" max="2" width="50.42578125" style="19" customWidth="1"/>
    <col min="3" max="4" width="18.5703125" style="2" customWidth="1"/>
    <col min="5" max="16384" width="9.140625" style="2"/>
  </cols>
  <sheetData>
    <row r="1" spans="1:4" s="12" customFormat="1" ht="65.25" customHeight="1">
      <c r="C1" s="38"/>
    </row>
    <row r="2" spans="1:4">
      <c r="A2" s="1" t="str">
        <f>'[1]liczba jedn.'!A2</f>
        <v>Półroczne sprawozdanie ubezpieczeniowego funduszu kapitałowego</v>
      </c>
    </row>
    <row r="3" spans="1:4">
      <c r="A3" s="1" t="str">
        <f>'aktywa netto'!A2</f>
        <v>sporządzone na dzień 30.06.2025</v>
      </c>
    </row>
    <row r="4" spans="1:4">
      <c r="A4" s="2" t="s">
        <v>1</v>
      </c>
      <c r="B4" s="2"/>
    </row>
    <row r="5" spans="1:4">
      <c r="A5" s="44" t="str">
        <f>'aktywa netto'!A4:B4</f>
        <v>UFK Aktywny</v>
      </c>
      <c r="B5" s="44"/>
    </row>
    <row r="6" spans="1:4">
      <c r="A6" s="14"/>
    </row>
    <row r="7" spans="1:4">
      <c r="A7" s="15" t="s">
        <v>60</v>
      </c>
    </row>
    <row r="9" spans="1:4" ht="38.25">
      <c r="A9" s="42"/>
      <c r="B9" s="43"/>
      <c r="C9" s="21" t="s">
        <v>41</v>
      </c>
      <c r="D9" s="21" t="s">
        <v>61</v>
      </c>
    </row>
    <row r="10" spans="1:4">
      <c r="A10" s="48">
        <v>1</v>
      </c>
      <c r="B10" s="49"/>
      <c r="C10" s="29">
        <v>2</v>
      </c>
      <c r="D10" s="29">
        <v>3</v>
      </c>
    </row>
    <row r="11" spans="1:4">
      <c r="A11" s="5" t="s">
        <v>4</v>
      </c>
      <c r="B11" s="6" t="s">
        <v>74</v>
      </c>
      <c r="C11" s="30">
        <v>25153.38</v>
      </c>
      <c r="D11" s="31">
        <v>0.95058132613785173</v>
      </c>
    </row>
    <row r="12" spans="1:4" ht="51">
      <c r="A12" s="5" t="s">
        <v>6</v>
      </c>
      <c r="B12" s="6" t="s">
        <v>86</v>
      </c>
      <c r="C12" s="41">
        <v>0</v>
      </c>
      <c r="D12" s="32">
        <v>0</v>
      </c>
    </row>
    <row r="13" spans="1:4" ht="38.25">
      <c r="A13" s="5" t="s">
        <v>8</v>
      </c>
      <c r="B13" s="6" t="s">
        <v>42</v>
      </c>
      <c r="C13" s="9">
        <v>0</v>
      </c>
      <c r="D13" s="32">
        <v>0</v>
      </c>
    </row>
    <row r="14" spans="1:4" ht="25.5">
      <c r="A14" s="33" t="s">
        <v>10</v>
      </c>
      <c r="B14" s="6" t="s">
        <v>44</v>
      </c>
      <c r="C14" s="9">
        <v>0</v>
      </c>
      <c r="D14" s="32">
        <v>0</v>
      </c>
    </row>
    <row r="15" spans="1:4">
      <c r="A15" s="33" t="s">
        <v>12</v>
      </c>
      <c r="B15" s="6" t="s">
        <v>45</v>
      </c>
      <c r="C15" s="9">
        <v>0</v>
      </c>
      <c r="D15" s="32">
        <v>0</v>
      </c>
    </row>
    <row r="16" spans="1:4">
      <c r="A16" s="33" t="s">
        <v>27</v>
      </c>
      <c r="B16" s="6" t="s">
        <v>75</v>
      </c>
      <c r="C16" s="9">
        <v>0</v>
      </c>
      <c r="D16" s="32">
        <v>0</v>
      </c>
    </row>
    <row r="17" spans="1:6" ht="25.5">
      <c r="A17" s="33" t="s">
        <v>28</v>
      </c>
      <c r="B17" s="6" t="s">
        <v>69</v>
      </c>
      <c r="C17" s="9">
        <v>0</v>
      </c>
      <c r="D17" s="32">
        <v>0</v>
      </c>
    </row>
    <row r="18" spans="1:6">
      <c r="A18" s="33" t="s">
        <v>29</v>
      </c>
      <c r="B18" s="6" t="s">
        <v>87</v>
      </c>
      <c r="C18" s="9">
        <v>0</v>
      </c>
      <c r="D18" s="32">
        <v>0</v>
      </c>
    </row>
    <row r="19" spans="1:6" ht="25.5">
      <c r="A19" s="33" t="s">
        <v>31</v>
      </c>
      <c r="B19" s="6" t="s">
        <v>70</v>
      </c>
      <c r="C19" s="9">
        <v>0</v>
      </c>
      <c r="D19" s="32">
        <v>0</v>
      </c>
    </row>
    <row r="20" spans="1:6">
      <c r="A20" s="33" t="s">
        <v>32</v>
      </c>
      <c r="B20" s="6" t="s">
        <v>76</v>
      </c>
      <c r="C20" s="9">
        <v>0</v>
      </c>
      <c r="D20" s="32">
        <v>0</v>
      </c>
    </row>
    <row r="21" spans="1:6">
      <c r="A21" s="33" t="s">
        <v>71</v>
      </c>
      <c r="B21" s="6" t="s">
        <v>77</v>
      </c>
      <c r="C21" s="9">
        <v>0</v>
      </c>
      <c r="D21" s="32">
        <v>0</v>
      </c>
    </row>
    <row r="22" spans="1:6">
      <c r="A22" s="33" t="s">
        <v>35</v>
      </c>
      <c r="B22" s="6" t="s">
        <v>78</v>
      </c>
      <c r="C22" s="9">
        <v>25153.38</v>
      </c>
      <c r="D22" s="32">
        <v>0.95058132613785173</v>
      </c>
      <c r="E22" s="20"/>
      <c r="F22" s="35"/>
    </row>
    <row r="23" spans="1:6">
      <c r="A23" s="33" t="s">
        <v>36</v>
      </c>
      <c r="B23" s="6" t="s">
        <v>62</v>
      </c>
      <c r="C23" s="9">
        <v>0</v>
      </c>
      <c r="D23" s="32">
        <v>0</v>
      </c>
      <c r="E23" s="20"/>
      <c r="F23" s="35"/>
    </row>
    <row r="24" spans="1:6">
      <c r="A24" s="5" t="s">
        <v>13</v>
      </c>
      <c r="B24" s="6" t="s">
        <v>9</v>
      </c>
      <c r="C24" s="7">
        <v>1307.6699999999992</v>
      </c>
      <c r="D24" s="34">
        <v>4.94186738621483E-2</v>
      </c>
    </row>
    <row r="25" spans="1:6">
      <c r="A25" s="5" t="s">
        <v>15</v>
      </c>
      <c r="B25" s="6" t="s">
        <v>63</v>
      </c>
      <c r="C25" s="7">
        <v>0</v>
      </c>
      <c r="D25" s="34">
        <v>0</v>
      </c>
    </row>
    <row r="26" spans="1:6" s="1" customFormat="1">
      <c r="A26" s="5" t="s">
        <v>72</v>
      </c>
      <c r="B26" s="6" t="s">
        <v>64</v>
      </c>
      <c r="C26" s="7">
        <v>0</v>
      </c>
      <c r="D26" s="34">
        <v>0</v>
      </c>
    </row>
    <row r="27" spans="1:6" s="1" customFormat="1">
      <c r="A27" s="5" t="s">
        <v>73</v>
      </c>
      <c r="B27" s="6" t="s">
        <v>65</v>
      </c>
      <c r="C27" s="7">
        <v>26461.05</v>
      </c>
      <c r="D27" s="31">
        <v>1</v>
      </c>
    </row>
    <row r="28" spans="1:6">
      <c r="A28" s="25" t="s">
        <v>6</v>
      </c>
      <c r="B28" s="8" t="s">
        <v>66</v>
      </c>
      <c r="C28" s="9">
        <v>26461.05</v>
      </c>
      <c r="D28" s="36">
        <v>1</v>
      </c>
    </row>
    <row r="29" spans="1:6">
      <c r="A29" s="25" t="s">
        <v>8</v>
      </c>
      <c r="B29" s="8" t="s">
        <v>67</v>
      </c>
      <c r="C29" s="9">
        <v>0</v>
      </c>
      <c r="D29" s="36">
        <v>0</v>
      </c>
    </row>
    <row r="30" spans="1:6">
      <c r="A30" s="25" t="s">
        <v>10</v>
      </c>
      <c r="B30" s="8" t="s">
        <v>68</v>
      </c>
      <c r="C30" s="9">
        <v>0</v>
      </c>
      <c r="D30" s="36">
        <v>0</v>
      </c>
    </row>
    <row r="31" spans="1:6">
      <c r="D31" s="37"/>
    </row>
    <row r="32" spans="1:6">
      <c r="D32" s="37"/>
    </row>
    <row r="33" spans="3:4">
      <c r="C33" s="20"/>
      <c r="D33" s="37"/>
    </row>
    <row r="34" spans="3:4">
      <c r="C34" s="20"/>
      <c r="D34" s="37"/>
    </row>
    <row r="35" spans="3:4">
      <c r="D35" s="37"/>
    </row>
    <row r="36" spans="3:4">
      <c r="D36" s="37"/>
    </row>
    <row r="37" spans="3:4">
      <c r="D37" s="37"/>
    </row>
    <row r="38" spans="3:4">
      <c r="D38" s="37"/>
    </row>
    <row r="39" spans="3:4">
      <c r="D39" s="37"/>
    </row>
    <row r="40" spans="3:4">
      <c r="D40" s="37"/>
    </row>
    <row r="41" spans="3:4">
      <c r="D41" s="37"/>
    </row>
    <row r="42" spans="3:4">
      <c r="D42" s="37"/>
    </row>
    <row r="43" spans="3:4">
      <c r="D43" s="37"/>
    </row>
    <row r="44" spans="3:4">
      <c r="D44" s="37"/>
    </row>
    <row r="45" spans="3:4">
      <c r="D45" s="37"/>
    </row>
    <row r="46" spans="3:4">
      <c r="D46" s="37"/>
    </row>
    <row r="47" spans="3:4">
      <c r="D47" s="37"/>
    </row>
    <row r="48" spans="3:4">
      <c r="D48" s="37"/>
    </row>
    <row r="49" spans="4:4">
      <c r="D49" s="37"/>
    </row>
    <row r="50" spans="4:4">
      <c r="D50" s="37"/>
    </row>
    <row r="51" spans="4:4">
      <c r="D51" s="37"/>
    </row>
    <row r="52" spans="4:4">
      <c r="D52" s="37"/>
    </row>
    <row r="53" spans="4:4">
      <c r="D53" s="37"/>
    </row>
    <row r="54" spans="4:4">
      <c r="D54" s="37"/>
    </row>
    <row r="55" spans="4:4">
      <c r="D55" s="37"/>
    </row>
    <row r="56" spans="4:4">
      <c r="D56" s="37"/>
    </row>
    <row r="57" spans="4:4">
      <c r="D57" s="37"/>
    </row>
    <row r="58" spans="4:4">
      <c r="D58" s="37"/>
    </row>
    <row r="59" spans="4:4">
      <c r="D59" s="37"/>
    </row>
    <row r="60" spans="4:4">
      <c r="D60" s="37"/>
    </row>
    <row r="61" spans="4:4">
      <c r="D61" s="37"/>
    </row>
    <row r="62" spans="4:4">
      <c r="D62" s="37"/>
    </row>
    <row r="63" spans="4:4">
      <c r="D63" s="37"/>
    </row>
    <row r="64" spans="4:4">
      <c r="D64" s="37"/>
    </row>
    <row r="65" spans="4:4">
      <c r="D65" s="37"/>
    </row>
    <row r="66" spans="4:4">
      <c r="D66" s="37"/>
    </row>
    <row r="67" spans="4:4">
      <c r="D67" s="37"/>
    </row>
    <row r="68" spans="4:4">
      <c r="D68" s="37"/>
    </row>
    <row r="69" spans="4:4">
      <c r="D69" s="37"/>
    </row>
    <row r="70" spans="4:4">
      <c r="D70" s="37"/>
    </row>
    <row r="71" spans="4:4">
      <c r="D71" s="37"/>
    </row>
    <row r="72" spans="4:4">
      <c r="D72" s="37"/>
    </row>
    <row r="73" spans="4:4">
      <c r="D73" s="37"/>
    </row>
    <row r="74" spans="4:4">
      <c r="D74" s="37"/>
    </row>
    <row r="75" spans="4:4">
      <c r="D75" s="37"/>
    </row>
    <row r="76" spans="4:4">
      <c r="D76" s="37"/>
    </row>
    <row r="77" spans="4:4">
      <c r="D77" s="37"/>
    </row>
    <row r="78" spans="4:4">
      <c r="D78" s="37"/>
    </row>
    <row r="79" spans="4:4">
      <c r="D79" s="37"/>
    </row>
    <row r="80" spans="4:4">
      <c r="D80" s="37"/>
    </row>
    <row r="81" spans="4:4">
      <c r="D81" s="37"/>
    </row>
    <row r="82" spans="4:4">
      <c r="D82" s="37"/>
    </row>
    <row r="83" spans="4:4">
      <c r="D83" s="37"/>
    </row>
    <row r="84" spans="4:4">
      <c r="D84" s="37"/>
    </row>
    <row r="85" spans="4:4">
      <c r="D85" s="37"/>
    </row>
    <row r="86" spans="4:4">
      <c r="D86" s="37"/>
    </row>
    <row r="87" spans="4:4">
      <c r="D87" s="37"/>
    </row>
    <row r="88" spans="4:4">
      <c r="D88" s="37"/>
    </row>
    <row r="89" spans="4:4">
      <c r="D89" s="37"/>
    </row>
    <row r="90" spans="4:4">
      <c r="D90" s="37"/>
    </row>
    <row r="91" spans="4:4">
      <c r="D91" s="37"/>
    </row>
    <row r="92" spans="4:4">
      <c r="D92" s="37"/>
    </row>
    <row r="93" spans="4:4">
      <c r="D93" s="37"/>
    </row>
    <row r="94" spans="4:4">
      <c r="D94" s="37"/>
    </row>
    <row r="95" spans="4:4">
      <c r="D95" s="37"/>
    </row>
    <row r="96" spans="4:4">
      <c r="D96" s="37"/>
    </row>
    <row r="97" spans="4:4">
      <c r="D97" s="37"/>
    </row>
    <row r="98" spans="4:4">
      <c r="D98" s="37"/>
    </row>
    <row r="99" spans="4:4">
      <c r="D99" s="37"/>
    </row>
    <row r="100" spans="4:4">
      <c r="D100" s="37"/>
    </row>
    <row r="101" spans="4:4">
      <c r="D101" s="37"/>
    </row>
    <row r="102" spans="4:4">
      <c r="D102" s="37"/>
    </row>
    <row r="103" spans="4:4">
      <c r="D103" s="37"/>
    </row>
    <row r="104" spans="4:4">
      <c r="D104" s="37"/>
    </row>
    <row r="105" spans="4:4">
      <c r="D105" s="37"/>
    </row>
    <row r="106" spans="4:4">
      <c r="D106" s="37"/>
    </row>
    <row r="107" spans="4:4">
      <c r="D107" s="37"/>
    </row>
    <row r="108" spans="4:4">
      <c r="D108" s="37"/>
    </row>
    <row r="109" spans="4:4">
      <c r="D109" s="37"/>
    </row>
    <row r="110" spans="4:4">
      <c r="D110" s="37"/>
    </row>
    <row r="111" spans="4:4">
      <c r="D111" s="37"/>
    </row>
    <row r="112" spans="4:4">
      <c r="D112" s="37"/>
    </row>
    <row r="113" spans="4:4">
      <c r="D113" s="37"/>
    </row>
    <row r="114" spans="4:4">
      <c r="D114" s="37"/>
    </row>
    <row r="115" spans="4:4">
      <c r="D115" s="37"/>
    </row>
    <row r="116" spans="4:4">
      <c r="D116" s="37"/>
    </row>
    <row r="117" spans="4:4">
      <c r="D117" s="37"/>
    </row>
    <row r="118" spans="4:4">
      <c r="D118" s="37"/>
    </row>
    <row r="119" spans="4:4">
      <c r="D119" s="37"/>
    </row>
    <row r="120" spans="4:4">
      <c r="D120" s="37"/>
    </row>
    <row r="121" spans="4:4">
      <c r="D121" s="37"/>
    </row>
    <row r="122" spans="4:4">
      <c r="D122" s="37"/>
    </row>
    <row r="123" spans="4:4">
      <c r="D123" s="37"/>
    </row>
    <row r="124" spans="4:4">
      <c r="D124" s="37"/>
    </row>
    <row r="125" spans="4:4">
      <c r="D125" s="37"/>
    </row>
    <row r="126" spans="4:4">
      <c r="D126" s="37"/>
    </row>
    <row r="127" spans="4:4">
      <c r="D127" s="37"/>
    </row>
    <row r="128" spans="4:4">
      <c r="D128" s="37"/>
    </row>
    <row r="129" spans="4:4">
      <c r="D129" s="37"/>
    </row>
    <row r="130" spans="4:4">
      <c r="D130" s="37"/>
    </row>
    <row r="131" spans="4:4">
      <c r="D131" s="37"/>
    </row>
    <row r="132" spans="4:4">
      <c r="D132" s="37"/>
    </row>
    <row r="133" spans="4:4">
      <c r="D133" s="37"/>
    </row>
    <row r="134" spans="4:4">
      <c r="D134" s="37"/>
    </row>
    <row r="135" spans="4:4">
      <c r="D135" s="37"/>
    </row>
    <row r="136" spans="4:4">
      <c r="D136" s="37"/>
    </row>
    <row r="137" spans="4:4">
      <c r="D137" s="37"/>
    </row>
    <row r="138" spans="4:4">
      <c r="D138" s="37"/>
    </row>
    <row r="139" spans="4:4">
      <c r="D139" s="37"/>
    </row>
    <row r="140" spans="4:4">
      <c r="D140" s="37"/>
    </row>
    <row r="141" spans="4:4">
      <c r="D141" s="37"/>
    </row>
    <row r="142" spans="4:4">
      <c r="D142" s="37"/>
    </row>
    <row r="143" spans="4:4">
      <c r="D143" s="37"/>
    </row>
    <row r="144" spans="4:4">
      <c r="D144" s="37"/>
    </row>
    <row r="145" spans="4:4">
      <c r="D145" s="37"/>
    </row>
    <row r="146" spans="4:4">
      <c r="D146" s="37"/>
    </row>
    <row r="147" spans="4:4">
      <c r="D147" s="37"/>
    </row>
    <row r="148" spans="4:4">
      <c r="D148" s="37"/>
    </row>
    <row r="149" spans="4:4">
      <c r="D149" s="37"/>
    </row>
    <row r="150" spans="4:4">
      <c r="D150" s="37"/>
    </row>
    <row r="151" spans="4:4">
      <c r="D151" s="37"/>
    </row>
    <row r="152" spans="4:4">
      <c r="D152" s="37"/>
    </row>
    <row r="153" spans="4:4">
      <c r="D153" s="37"/>
    </row>
    <row r="154" spans="4:4">
      <c r="D154" s="37"/>
    </row>
    <row r="155" spans="4:4">
      <c r="D155" s="37"/>
    </row>
    <row r="156" spans="4:4">
      <c r="D156" s="37"/>
    </row>
    <row r="157" spans="4:4">
      <c r="D157" s="37"/>
    </row>
    <row r="158" spans="4:4">
      <c r="D158" s="37"/>
    </row>
    <row r="159" spans="4:4">
      <c r="D159" s="37"/>
    </row>
    <row r="160" spans="4:4">
      <c r="D160" s="37"/>
    </row>
    <row r="161" spans="4:4">
      <c r="D161" s="37"/>
    </row>
    <row r="162" spans="4:4">
      <c r="D162" s="37"/>
    </row>
    <row r="163" spans="4:4">
      <c r="D163" s="37"/>
    </row>
    <row r="164" spans="4:4">
      <c r="D164" s="37"/>
    </row>
    <row r="165" spans="4:4">
      <c r="D165" s="37"/>
    </row>
    <row r="166" spans="4:4">
      <c r="D166" s="37"/>
    </row>
    <row r="167" spans="4:4">
      <c r="D167" s="37"/>
    </row>
    <row r="168" spans="4:4">
      <c r="D168" s="37"/>
    </row>
    <row r="169" spans="4:4">
      <c r="D169" s="37"/>
    </row>
    <row r="170" spans="4:4">
      <c r="D170" s="37"/>
    </row>
    <row r="171" spans="4:4">
      <c r="D171" s="37"/>
    </row>
    <row r="172" spans="4:4">
      <c r="D172" s="37"/>
    </row>
    <row r="173" spans="4:4">
      <c r="D173" s="37"/>
    </row>
    <row r="174" spans="4:4">
      <c r="D174" s="37"/>
    </row>
    <row r="175" spans="4:4">
      <c r="D175" s="37"/>
    </row>
    <row r="176" spans="4:4">
      <c r="D176" s="37"/>
    </row>
    <row r="177" spans="4:4">
      <c r="D177" s="37"/>
    </row>
    <row r="178" spans="4:4">
      <c r="D178" s="37"/>
    </row>
    <row r="179" spans="4:4">
      <c r="D179" s="37"/>
    </row>
    <row r="180" spans="4:4">
      <c r="D180" s="37"/>
    </row>
    <row r="181" spans="4:4">
      <c r="D181" s="37"/>
    </row>
    <row r="182" spans="4:4">
      <c r="D182" s="37"/>
    </row>
    <row r="183" spans="4:4">
      <c r="D183" s="37"/>
    </row>
    <row r="184" spans="4:4">
      <c r="D184" s="37"/>
    </row>
    <row r="185" spans="4:4">
      <c r="D185" s="37"/>
    </row>
    <row r="186" spans="4:4">
      <c r="D186" s="37"/>
    </row>
    <row r="187" spans="4:4">
      <c r="D187" s="37"/>
    </row>
    <row r="188" spans="4:4">
      <c r="D188" s="37"/>
    </row>
    <row r="189" spans="4:4">
      <c r="D189" s="37"/>
    </row>
    <row r="190" spans="4:4">
      <c r="D190" s="37"/>
    </row>
    <row r="191" spans="4:4">
      <c r="D191" s="37"/>
    </row>
    <row r="192" spans="4:4">
      <c r="D192" s="37"/>
    </row>
    <row r="193" spans="4:4">
      <c r="D193" s="37"/>
    </row>
    <row r="194" spans="4:4">
      <c r="D194" s="37"/>
    </row>
    <row r="195" spans="4:4">
      <c r="D195" s="37"/>
    </row>
    <row r="196" spans="4:4">
      <c r="D196" s="37"/>
    </row>
    <row r="197" spans="4:4">
      <c r="D197" s="37"/>
    </row>
    <row r="198" spans="4:4">
      <c r="D198" s="37"/>
    </row>
    <row r="199" spans="4:4">
      <c r="D199" s="37"/>
    </row>
    <row r="200" spans="4:4">
      <c r="D200" s="37"/>
    </row>
    <row r="201" spans="4:4">
      <c r="D201" s="37"/>
    </row>
    <row r="202" spans="4:4">
      <c r="D202" s="37"/>
    </row>
    <row r="203" spans="4:4">
      <c r="D203" s="37"/>
    </row>
    <row r="204" spans="4:4">
      <c r="D204" s="37"/>
    </row>
    <row r="205" spans="4:4">
      <c r="D205" s="37"/>
    </row>
    <row r="206" spans="4:4">
      <c r="D206" s="37"/>
    </row>
    <row r="207" spans="4:4">
      <c r="D207" s="37"/>
    </row>
    <row r="208" spans="4:4">
      <c r="D208" s="37"/>
    </row>
    <row r="209" spans="4:4">
      <c r="D209" s="37"/>
    </row>
    <row r="210" spans="4:4">
      <c r="D210" s="37"/>
    </row>
    <row r="211" spans="4:4">
      <c r="D211" s="37"/>
    </row>
    <row r="212" spans="4:4">
      <c r="D212" s="37"/>
    </row>
    <row r="213" spans="4:4">
      <c r="D213" s="37"/>
    </row>
    <row r="214" spans="4:4">
      <c r="D214" s="37"/>
    </row>
    <row r="215" spans="4:4">
      <c r="D215" s="37"/>
    </row>
    <row r="216" spans="4:4">
      <c r="D216" s="37"/>
    </row>
    <row r="217" spans="4:4">
      <c r="D217" s="37"/>
    </row>
    <row r="218" spans="4:4">
      <c r="D218" s="37"/>
    </row>
    <row r="219" spans="4:4">
      <c r="D219" s="37"/>
    </row>
    <row r="220" spans="4:4">
      <c r="D220" s="37"/>
    </row>
    <row r="221" spans="4:4">
      <c r="D221" s="37"/>
    </row>
    <row r="222" spans="4:4">
      <c r="D222" s="37"/>
    </row>
    <row r="223" spans="4:4">
      <c r="D223" s="37"/>
    </row>
    <row r="224" spans="4:4">
      <c r="D224" s="37"/>
    </row>
    <row r="225" spans="4:4">
      <c r="D225" s="37"/>
    </row>
    <row r="226" spans="4:4">
      <c r="D226" s="37"/>
    </row>
    <row r="227" spans="4:4">
      <c r="D227" s="37"/>
    </row>
    <row r="228" spans="4:4">
      <c r="D228" s="37"/>
    </row>
    <row r="229" spans="4:4">
      <c r="D229" s="37"/>
    </row>
    <row r="230" spans="4:4">
      <c r="D230" s="37"/>
    </row>
    <row r="231" spans="4:4">
      <c r="D231" s="37"/>
    </row>
    <row r="232" spans="4:4">
      <c r="D232" s="37"/>
    </row>
    <row r="233" spans="4:4">
      <c r="D233" s="37"/>
    </row>
    <row r="234" spans="4:4">
      <c r="D234" s="37"/>
    </row>
    <row r="235" spans="4:4">
      <c r="D235" s="37"/>
    </row>
    <row r="236" spans="4:4">
      <c r="D236" s="37"/>
    </row>
    <row r="237" spans="4:4">
      <c r="D237" s="37"/>
    </row>
    <row r="238" spans="4:4">
      <c r="D238" s="37"/>
    </row>
    <row r="239" spans="4:4">
      <c r="D239" s="37"/>
    </row>
    <row r="240" spans="4:4">
      <c r="D240" s="37"/>
    </row>
    <row r="241" spans="4:4">
      <c r="D241" s="37"/>
    </row>
    <row r="242" spans="4:4">
      <c r="D242" s="37"/>
    </row>
    <row r="243" spans="4:4">
      <c r="D243" s="37"/>
    </row>
    <row r="244" spans="4:4">
      <c r="D244" s="37"/>
    </row>
    <row r="245" spans="4:4">
      <c r="D245" s="37"/>
    </row>
    <row r="246" spans="4:4">
      <c r="D246" s="37"/>
    </row>
    <row r="247" spans="4:4">
      <c r="D247" s="37"/>
    </row>
    <row r="248" spans="4:4">
      <c r="D248" s="37"/>
    </row>
    <row r="249" spans="4:4">
      <c r="D249" s="37"/>
    </row>
    <row r="250" spans="4:4">
      <c r="D250" s="37"/>
    </row>
    <row r="251" spans="4:4">
      <c r="D251" s="37"/>
    </row>
    <row r="252" spans="4:4">
      <c r="D252" s="37"/>
    </row>
    <row r="253" spans="4:4">
      <c r="D253" s="37"/>
    </row>
    <row r="254" spans="4:4">
      <c r="D254" s="37"/>
    </row>
    <row r="255" spans="4:4">
      <c r="D255" s="37"/>
    </row>
    <row r="256" spans="4:4">
      <c r="D256" s="37"/>
    </row>
    <row r="257" spans="4:4">
      <c r="D257" s="37"/>
    </row>
    <row r="258" spans="4:4">
      <c r="D258" s="37"/>
    </row>
    <row r="259" spans="4:4">
      <c r="D259" s="37"/>
    </row>
    <row r="260" spans="4:4">
      <c r="D260" s="37"/>
    </row>
    <row r="261" spans="4:4">
      <c r="D261" s="37"/>
    </row>
    <row r="262" spans="4:4">
      <c r="D262" s="37"/>
    </row>
    <row r="263" spans="4:4">
      <c r="D263" s="37"/>
    </row>
    <row r="264" spans="4:4">
      <c r="D264" s="37"/>
    </row>
    <row r="265" spans="4:4">
      <c r="D265" s="37"/>
    </row>
    <row r="266" spans="4:4">
      <c r="D266" s="37"/>
    </row>
    <row r="267" spans="4:4">
      <c r="D267" s="37"/>
    </row>
    <row r="268" spans="4:4">
      <c r="D268" s="37"/>
    </row>
    <row r="269" spans="4:4">
      <c r="D269" s="37"/>
    </row>
    <row r="270" spans="4:4">
      <c r="D270" s="37"/>
    </row>
    <row r="271" spans="4:4">
      <c r="D271" s="37"/>
    </row>
    <row r="272" spans="4:4">
      <c r="D272" s="37"/>
    </row>
    <row r="273" spans="4:4">
      <c r="D273" s="37"/>
    </row>
    <row r="274" spans="4:4">
      <c r="D274" s="37"/>
    </row>
    <row r="275" spans="4:4">
      <c r="D275" s="37"/>
    </row>
    <row r="276" spans="4:4">
      <c r="D276" s="37"/>
    </row>
    <row r="277" spans="4:4">
      <c r="D277" s="37"/>
    </row>
    <row r="278" spans="4:4">
      <c r="D278" s="37"/>
    </row>
    <row r="279" spans="4:4">
      <c r="D279" s="37"/>
    </row>
    <row r="280" spans="4:4">
      <c r="D280" s="37"/>
    </row>
    <row r="281" spans="4:4">
      <c r="D281" s="37"/>
    </row>
    <row r="282" spans="4:4">
      <c r="D282" s="37"/>
    </row>
    <row r="283" spans="4:4">
      <c r="D283" s="37"/>
    </row>
    <row r="284" spans="4:4">
      <c r="D284" s="37"/>
    </row>
    <row r="285" spans="4:4">
      <c r="D285" s="37"/>
    </row>
    <row r="286" spans="4:4">
      <c r="D286" s="37"/>
    </row>
    <row r="287" spans="4:4">
      <c r="D287" s="37"/>
    </row>
    <row r="288" spans="4:4">
      <c r="D288" s="37"/>
    </row>
    <row r="289" spans="4:4">
      <c r="D289" s="37"/>
    </row>
    <row r="290" spans="4:4">
      <c r="D290" s="37"/>
    </row>
    <row r="291" spans="4:4">
      <c r="D291" s="37"/>
    </row>
    <row r="292" spans="4:4">
      <c r="D292" s="37"/>
    </row>
    <row r="293" spans="4:4">
      <c r="D293" s="37"/>
    </row>
    <row r="294" spans="4:4">
      <c r="D294" s="37"/>
    </row>
    <row r="295" spans="4:4">
      <c r="D295" s="37"/>
    </row>
    <row r="296" spans="4:4">
      <c r="D296" s="37"/>
    </row>
    <row r="297" spans="4:4">
      <c r="D297" s="37"/>
    </row>
    <row r="298" spans="4:4">
      <c r="D298" s="37"/>
    </row>
    <row r="299" spans="4:4">
      <c r="D299" s="37"/>
    </row>
    <row r="300" spans="4:4">
      <c r="D300" s="37"/>
    </row>
    <row r="301" spans="4:4">
      <c r="D301" s="37"/>
    </row>
    <row r="302" spans="4:4">
      <c r="D302" s="37"/>
    </row>
    <row r="303" spans="4:4">
      <c r="D303" s="37"/>
    </row>
    <row r="304" spans="4:4">
      <c r="D304" s="37"/>
    </row>
    <row r="305" spans="4:4">
      <c r="D305" s="37"/>
    </row>
    <row r="306" spans="4:4">
      <c r="D306" s="37"/>
    </row>
    <row r="307" spans="4:4">
      <c r="D307" s="37"/>
    </row>
    <row r="308" spans="4:4">
      <c r="D308" s="37"/>
    </row>
    <row r="309" spans="4:4">
      <c r="D309" s="37"/>
    </row>
    <row r="310" spans="4:4">
      <c r="D310" s="37"/>
    </row>
    <row r="311" spans="4:4">
      <c r="D311" s="37"/>
    </row>
    <row r="312" spans="4:4">
      <c r="D312" s="37"/>
    </row>
    <row r="313" spans="4:4">
      <c r="D313" s="37"/>
    </row>
    <row r="314" spans="4:4">
      <c r="D314" s="37"/>
    </row>
    <row r="315" spans="4:4">
      <c r="D315" s="37"/>
    </row>
    <row r="316" spans="4:4">
      <c r="D316" s="37"/>
    </row>
    <row r="317" spans="4:4">
      <c r="D317" s="37"/>
    </row>
    <row r="318" spans="4:4">
      <c r="D318" s="37"/>
    </row>
    <row r="319" spans="4:4">
      <c r="D319" s="37"/>
    </row>
    <row r="320" spans="4:4">
      <c r="D320" s="37"/>
    </row>
    <row r="321" spans="4:4">
      <c r="D321" s="37"/>
    </row>
    <row r="322" spans="4:4">
      <c r="D322" s="37"/>
    </row>
    <row r="323" spans="4:4">
      <c r="D323" s="37"/>
    </row>
    <row r="324" spans="4:4">
      <c r="D324" s="37"/>
    </row>
    <row r="325" spans="4:4">
      <c r="D325" s="37"/>
    </row>
    <row r="326" spans="4:4">
      <c r="D326" s="37"/>
    </row>
    <row r="327" spans="4:4">
      <c r="D327" s="37"/>
    </row>
    <row r="328" spans="4:4">
      <c r="D328" s="37"/>
    </row>
    <row r="329" spans="4:4">
      <c r="D329" s="37"/>
    </row>
    <row r="330" spans="4:4">
      <c r="D330" s="37"/>
    </row>
    <row r="331" spans="4:4">
      <c r="D331" s="37"/>
    </row>
    <row r="332" spans="4:4">
      <c r="D332" s="37"/>
    </row>
    <row r="333" spans="4:4">
      <c r="D333" s="37"/>
    </row>
    <row r="334" spans="4:4">
      <c r="D334" s="37"/>
    </row>
    <row r="335" spans="4:4">
      <c r="D335" s="37"/>
    </row>
    <row r="336" spans="4:4">
      <c r="D336" s="37"/>
    </row>
    <row r="337" spans="4:4">
      <c r="D337" s="37"/>
    </row>
    <row r="338" spans="4:4">
      <c r="D338" s="37"/>
    </row>
    <row r="339" spans="4:4">
      <c r="D339" s="37"/>
    </row>
    <row r="340" spans="4:4">
      <c r="D340" s="37"/>
    </row>
    <row r="341" spans="4:4">
      <c r="D341" s="37"/>
    </row>
    <row r="342" spans="4:4">
      <c r="D342" s="37"/>
    </row>
    <row r="343" spans="4:4">
      <c r="D343" s="37"/>
    </row>
    <row r="344" spans="4:4">
      <c r="D344" s="37"/>
    </row>
    <row r="345" spans="4:4">
      <c r="D345" s="37"/>
    </row>
    <row r="346" spans="4:4">
      <c r="D346" s="37"/>
    </row>
    <row r="347" spans="4:4">
      <c r="D347" s="37"/>
    </row>
    <row r="348" spans="4:4">
      <c r="D348" s="37"/>
    </row>
    <row r="349" spans="4:4">
      <c r="D349" s="37"/>
    </row>
    <row r="350" spans="4:4">
      <c r="D350" s="37"/>
    </row>
    <row r="351" spans="4:4">
      <c r="D351" s="37"/>
    </row>
    <row r="352" spans="4:4">
      <c r="D352" s="37"/>
    </row>
    <row r="353" spans="4:4">
      <c r="D353" s="37"/>
    </row>
    <row r="354" spans="4:4">
      <c r="D354" s="37"/>
    </row>
    <row r="355" spans="4:4">
      <c r="D355" s="37"/>
    </row>
    <row r="356" spans="4:4">
      <c r="D356" s="37"/>
    </row>
    <row r="357" spans="4:4">
      <c r="D357" s="37"/>
    </row>
    <row r="358" spans="4:4">
      <c r="D358" s="37"/>
    </row>
    <row r="359" spans="4:4">
      <c r="D359" s="37"/>
    </row>
    <row r="360" spans="4:4">
      <c r="D360" s="37"/>
    </row>
    <row r="361" spans="4:4">
      <c r="D361" s="37"/>
    </row>
    <row r="362" spans="4:4">
      <c r="D362" s="37"/>
    </row>
    <row r="363" spans="4:4">
      <c r="D363" s="37"/>
    </row>
    <row r="364" spans="4:4">
      <c r="D364" s="37"/>
    </row>
    <row r="365" spans="4:4">
      <c r="D365" s="37"/>
    </row>
    <row r="366" spans="4:4">
      <c r="D366" s="37"/>
    </row>
    <row r="367" spans="4:4">
      <c r="D367" s="37"/>
    </row>
    <row r="368" spans="4:4">
      <c r="D368" s="37"/>
    </row>
    <row r="369" spans="4:4">
      <c r="D369" s="37"/>
    </row>
    <row r="370" spans="4:4">
      <c r="D370" s="37"/>
    </row>
    <row r="371" spans="4:4">
      <c r="D371" s="37"/>
    </row>
    <row r="372" spans="4:4">
      <c r="D372" s="37"/>
    </row>
    <row r="373" spans="4:4">
      <c r="D373" s="37"/>
    </row>
    <row r="374" spans="4:4">
      <c r="D374" s="37"/>
    </row>
    <row r="375" spans="4:4">
      <c r="D375" s="37"/>
    </row>
    <row r="376" spans="4:4">
      <c r="D376" s="37"/>
    </row>
    <row r="377" spans="4:4">
      <c r="D377" s="37"/>
    </row>
    <row r="378" spans="4:4">
      <c r="D378" s="37"/>
    </row>
    <row r="379" spans="4:4">
      <c r="D379" s="37"/>
    </row>
    <row r="380" spans="4:4">
      <c r="D380" s="37"/>
    </row>
    <row r="381" spans="4:4">
      <c r="D381" s="37"/>
    </row>
    <row r="382" spans="4:4">
      <c r="D382" s="37"/>
    </row>
    <row r="383" spans="4:4">
      <c r="D383" s="37"/>
    </row>
    <row r="384" spans="4:4">
      <c r="D384" s="37"/>
    </row>
    <row r="385" spans="4:4">
      <c r="D385" s="37"/>
    </row>
    <row r="386" spans="4:4">
      <c r="D386" s="37"/>
    </row>
    <row r="387" spans="4:4">
      <c r="D387" s="37"/>
    </row>
    <row r="388" spans="4:4">
      <c r="D388" s="37"/>
    </row>
    <row r="389" spans="4:4">
      <c r="D389" s="37"/>
    </row>
    <row r="390" spans="4:4">
      <c r="D390" s="37"/>
    </row>
    <row r="391" spans="4:4">
      <c r="D391" s="37"/>
    </row>
    <row r="392" spans="4:4">
      <c r="D392" s="37"/>
    </row>
    <row r="393" spans="4:4">
      <c r="D393" s="37"/>
    </row>
  </sheetData>
  <mergeCells count="3">
    <mergeCell ref="A5:B5"/>
    <mergeCell ref="A9:B9"/>
    <mergeCell ref="A10:B10"/>
  </mergeCells>
  <printOptions horizontalCentered="1" verticalCentered="1"/>
  <pageMargins left="3.937007874015748E-2" right="3.937007874015748E-2" top="0.39370078740157483" bottom="0.39370078740157483" header="0.51181102362204722" footer="0.51181102362204722"/>
  <pageSetup paperSize="9"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aktywa netto</vt:lpstr>
      <vt:lpstr>zmiany aktywów netto</vt:lpstr>
      <vt:lpstr>liczba jedn.</vt:lpstr>
      <vt:lpstr>zestawienie lokat</vt:lpstr>
      <vt:lpstr>'aktywa netto'!Obszar_wydruku</vt:lpstr>
      <vt:lpstr>'liczba jedn.'!Obszar_wydruku</vt:lpstr>
      <vt:lpstr>'zestawienie lokat'!Obszar_wydruku</vt:lpstr>
      <vt:lpstr>'zmiany aktywów netto'!Obszar_wydruku</vt:lpstr>
    </vt:vector>
  </TitlesOfParts>
  <Company>uniqa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eszy</dc:creator>
  <cp:lastModifiedBy>Agnieszka Zawadzka</cp:lastModifiedBy>
  <cp:lastPrinted>2007-10-09T12:50:09Z</cp:lastPrinted>
  <dcterms:created xsi:type="dcterms:W3CDTF">2007-02-12T12:08:25Z</dcterms:created>
  <dcterms:modified xsi:type="dcterms:W3CDTF">2025-08-13T07:21:54Z</dcterms:modified>
</cp:coreProperties>
</file>