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45E888DA-7138-4A00-B0EB-3BE760794F6B}" xr6:coauthVersionLast="47" xr6:coauthVersionMax="47" xr10:uidLastSave="{00000000-0000-0000-0000-000000000000}"/>
  <bookViews>
    <workbookView xWindow="-120" yWindow="-120" windowWidth="29040" windowHeight="15720" xr2:uid="{E872A1F8-CE1D-4F3C-95DD-FAB0CC080A86}"/>
  </bookViews>
  <sheets>
    <sheet name="8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<sst xmlns="http://schemas.openxmlformats.org/spreadsheetml/2006/main" count="91" uniqueCount="81">
  <si>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</si>
  <si>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</si>
  <si>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</si>
  <si>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</si>
  <si>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</si>
  <si>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</si>
  <si>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</si>
  <si>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</si>
  <si>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</si>
  <si>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</si>
  <si>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</si>
  <si>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</si>
  <si>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</si>
  <si>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</si>
  <si>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</si>
  <si>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</si>
  <si>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</si>
  <si>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</si>
  <si>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</si>
  <si>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</si>
  <si>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</si>
  <si>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</si>
  <si>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</si>
  <si>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</si>
  <si>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</si>
  <si>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</si>
  <si>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</si>
  <si>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</si>
  <si>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</si>
  <si>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</si>
  <si>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</si>
  <si>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</si>
  <si>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</si>
  <si>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</si>
  <si>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</si>
  <si>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</si>
  <si>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</si>
  <si>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</si>
  <si>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</si>
  <si>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</si>
  <si>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</si>
  <si>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</si>
  <si>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</si>
  <si>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</si>
  <si>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</si>
  <si>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</si>
  <si>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</si>
  <si>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</si>
  <si>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</si>
  <si>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</si>
  <si>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</si>
  <si>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</si>
  <si>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</si>
  <si>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</si>
  <si>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</si>
  <si>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</si>
  <si>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</si>
  <si>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</si>
  <si>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</si>
  <si>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</si>
  <si>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</si>
  <si>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</si>
  <si>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</si>
  <si>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</si>
  <si>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</si>
  <si>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</si>
  <si>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</si>
  <si>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</si>
  <si>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</si>
  <si>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</si>
  <si>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</si>
  <si>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</si>
  <si>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</si>
  <si>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</si>
  <si>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</si>
  <si>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</si>
  <si>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</si>
  <si>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</si>
  <si>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Stabilnego Wzrostu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</si>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</sst>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0A854E20-7780-44A1-BB3D-3B8543A4F94C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B84E7F48-C3D3-4E5C-BC65-406C75B08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14BB-F363-43CB-B7A8-38CC706CB03C}">
  <sheetPr codeName="Arkusz32">
    <tabColor rgb="FF92D050"/>
  </sheetPr>
  <dimension ref="A11:T96"/>
  <sheetViews>
    <sheetView tabSelected="1" topLeftCell="B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3" t="s">
        <v>79</v>
      </c>
      <c r="B13" s="82"/>
      <c r="C13" s="82"/>
      <c r="D13" s="82"/>
      <c r="F13" s="50"/>
    </row>
    <row r="14" spans="1:6" s="4" customFormat="1" x14ac:dyDescent="0.25">
      <c r="A14" s="83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40418201.044551998</v>
      </c>
      <c r="D22" s="45">
        <v>39294042.305298008</v>
      </c>
      <c r="E22" s="55"/>
    </row>
    <row r="23" spans="1:6" x14ac:dyDescent="0.2">
      <c r="A23" s="77"/>
      <c r="B23" s="76" t="s">
        <v>75</v>
      </c>
      <c r="C23" s="75">
        <v>40418201.044551998</v>
      </c>
      <c r="D23" s="75">
        <v>39274086.427204005</v>
      </c>
      <c r="E23" s="55"/>
    </row>
    <row r="24" spans="1:6" x14ac:dyDescent="0.2">
      <c r="A24" s="74"/>
      <c r="B24" s="73" t="s">
        <v>74</v>
      </c>
      <c r="C24" s="72">
        <v>0</v>
      </c>
      <c r="D24" s="72">
        <v>19955.878094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40418201.044551998</v>
      </c>
      <c r="D32" s="11">
        <v>39294042.305298008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45359253.375821725</v>
      </c>
      <c r="D38" s="51">
        <v>40418201.039999999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-6773398.9698692691</v>
      </c>
      <c r="D39" s="56">
        <v>-7193981.9900000002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4581620.8080307301</v>
      </c>
      <c r="D40" s="56">
        <v>4495543.46</v>
      </c>
      <c r="F40" s="50"/>
    </row>
    <row r="41" spans="1:6" s="4" customFormat="1" x14ac:dyDescent="0.2">
      <c r="A41" s="61"/>
      <c r="B41" s="60" t="s">
        <v>58</v>
      </c>
      <c r="C41" s="40">
        <v>3921904.98</v>
      </c>
      <c r="D41" s="40">
        <v>3343673.21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659715.8280307299</v>
      </c>
      <c r="D43" s="33">
        <v>1151870.25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11355019.777899999</v>
      </c>
      <c r="D44" s="56">
        <v>11689525.449999999</v>
      </c>
      <c r="F44" s="50"/>
    </row>
    <row r="45" spans="1:6" s="4" customFormat="1" x14ac:dyDescent="0.2">
      <c r="A45" s="61"/>
      <c r="B45" s="60" t="s">
        <v>54</v>
      </c>
      <c r="C45" s="40">
        <v>7942157.9800000004</v>
      </c>
      <c r="D45" s="40">
        <v>8891208.2100000009</v>
      </c>
      <c r="F45" s="50"/>
    </row>
    <row r="46" spans="1:6" s="4" customFormat="1" x14ac:dyDescent="0.2">
      <c r="A46" s="59"/>
      <c r="B46" s="58" t="s">
        <v>53</v>
      </c>
      <c r="C46" s="36">
        <v>2024097.93</v>
      </c>
      <c r="D46" s="36">
        <v>1567820.83</v>
      </c>
      <c r="F46" s="50"/>
    </row>
    <row r="47" spans="1:6" s="4" customFormat="1" x14ac:dyDescent="0.2">
      <c r="A47" s="59"/>
      <c r="B47" s="58" t="s">
        <v>52</v>
      </c>
      <c r="C47" s="36">
        <v>1001056.2679</v>
      </c>
      <c r="D47" s="36">
        <v>928319.95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386679.03</v>
      </c>
      <c r="D49" s="36">
        <v>301806.15999999997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1028.57</v>
      </c>
      <c r="D51" s="36">
        <v>370.3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1832346.63861176</v>
      </c>
      <c r="D52" s="56">
        <v>6069823.2599999998</v>
      </c>
      <c r="F52" s="50"/>
    </row>
    <row r="53" spans="1:15" x14ac:dyDescent="0.2">
      <c r="A53" s="57" t="s">
        <v>45</v>
      </c>
      <c r="B53" s="12" t="s">
        <v>44</v>
      </c>
      <c r="C53" s="45">
        <v>40418201.044564217</v>
      </c>
      <c r="D53" s="56">
        <v>39294042.310000002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354757.18266714958</v>
      </c>
      <c r="D62" s="49">
        <v>304102.0317851493</v>
      </c>
      <c r="F62" s="47"/>
    </row>
    <row r="63" spans="1:15" s="4" customFormat="1" x14ac:dyDescent="0.2">
      <c r="A63" s="35"/>
      <c r="B63" s="34" t="s">
        <v>36</v>
      </c>
      <c r="C63" s="48">
        <v>304102.0317851493</v>
      </c>
      <c r="D63" s="48">
        <v>254577.5335621495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127.86</v>
      </c>
      <c r="D65" s="40">
        <v>132.91</v>
      </c>
      <c r="F65" s="32"/>
      <c r="G65" s="39"/>
    </row>
    <row r="66" spans="1:20" s="4" customFormat="1" x14ac:dyDescent="0.2">
      <c r="A66" s="38"/>
      <c r="B66" s="37" t="s">
        <v>32</v>
      </c>
      <c r="C66" s="36">
        <v>126</v>
      </c>
      <c r="D66" s="36">
        <v>132.91</v>
      </c>
      <c r="F66" s="32"/>
      <c r="G66" s="31"/>
    </row>
    <row r="67" spans="1:20" s="4" customFormat="1" x14ac:dyDescent="0.2">
      <c r="A67" s="38"/>
      <c r="B67" s="37" t="s">
        <v>31</v>
      </c>
      <c r="C67" s="36">
        <v>138.21</v>
      </c>
      <c r="D67" s="36">
        <v>154.35</v>
      </c>
      <c r="F67" s="32"/>
      <c r="G67" s="31"/>
    </row>
    <row r="68" spans="1:20" s="4" customFormat="1" x14ac:dyDescent="0.2">
      <c r="A68" s="35"/>
      <c r="B68" s="34" t="s">
        <v>30</v>
      </c>
      <c r="C68" s="33">
        <v>132.91</v>
      </c>
      <c r="D68" s="33">
        <v>154.35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39274086.427204005</v>
      </c>
      <c r="D74" s="10">
        <f>IFERROR(ROUND(C74/$C$90,4),0)</f>
        <v>0.99950000000000006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39274086.427204005</v>
      </c>
      <c r="D80" s="6">
        <f>IFERROR(ROUND(C80/$C$90,4),0)</f>
        <v>0.99950000000000006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19955.878094</v>
      </c>
      <c r="D87" s="14">
        <f>IFERROR(ROUND(C87/$C$90,4),0)</f>
        <v>5.0000000000000001E-4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39294042.305298008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39294042.305298008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2026-02-04T11:00:52Z</dcterms:created>
  <dcterms:modified xsi:type="dcterms:W3CDTF">2026-02-04T11:01:15Z</dcterms:modified>
</cp:coreProperties>
</file>