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40556DE7-70B0-41F3-B25D-3492940F344F}" xr6:coauthVersionLast="47" xr6:coauthVersionMax="47" xr10:uidLastSave="{00000000-0000-0000-0000-000000000000}"/>
  <bookViews>
    <workbookView xWindow="-120" yWindow="-120" windowWidth="29040" windowHeight="15720" xr2:uid="{CD5A9F43-65AB-4424-A209-F7A0ADBD7F72}"/>
  </bookViews>
  <sheets>
    <sheet name="207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<sst xmlns="http://schemas.openxmlformats.org/spreadsheetml/2006/main" count="91" uniqueCount="81">
  <si>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</si>
  <si>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</si>
  <si>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</si>
  <si>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</si>
  <si>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</si>
  <si>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</si>
  <si>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</si>
  <si>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</si>
  <si>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</si>
  <si>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</si>
  <si>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</si>
  <si>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</si>
  <si>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</si>
  <si>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</si>
  <si>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</si>
  <si>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</si>
  <si>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</si>
  <si>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</si>
  <si>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</si>
  <si>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</si>
  <si>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</si>
  <si>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</si>
  <si>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</si>
  <si>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</si>
  <si>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</si>
  <si>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</si>
  <si>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</si>
  <si>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</si>
  <si>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</si>
  <si>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</si>
  <si>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</si>
  <si>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</si>
  <si>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</si>
  <si>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</si>
  <si>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</si>
  <si>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</si>
  <si>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</si>
  <si>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</si>
  <si>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</si>
  <si>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</si>
  <si>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</si>
  <si>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</si>
  <si>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</si>
  <si>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</si>
  <si>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</si>
  <si>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</si>
  <si>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</si>
  <si>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</si>
  <si>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</si>
  <si>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</si>
  <si>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</si>
  <si>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</si>
  <si>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</si>
  <si>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</si>
  <si>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</si>
  <si>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</si>
  <si>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</si>
  <si>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</si>
  <si>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</si>
  <si>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</si>
  <si>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</si>
  <si>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</si>
  <si>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</si>
  <si>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</si>
  <si>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</si>
  <si>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</si>
  <si>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</si>
  <si>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</si>
  <si>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</si>
  <si>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</si>
  <si>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</si>
  <si>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</si>
  <si>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</si>
  <si>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</si>
  <si>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</si>
  <si>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</si>
  <si>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</si>
  <si>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</si>
  <si>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Amerykańskich Obligacji Uniwersalny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</si>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</sst>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C47B0527-F979-4F32-8E4F-0FB0D4E16CCA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AA391048-1A3C-4AC5-B89F-014ABA468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A951-82B4-40DA-A745-30CCB053D55A}">
  <sheetPr codeName="Arkusz48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7423732.601427</v>
      </c>
      <c r="D22" s="48">
        <v>5990224.4100000001</v>
      </c>
      <c r="E22" s="58"/>
    </row>
    <row r="23" spans="1:6" x14ac:dyDescent="0.2">
      <c r="A23" s="80"/>
      <c r="B23" s="79" t="s">
        <v>75</v>
      </c>
      <c r="C23" s="78">
        <v>7423732.601427</v>
      </c>
      <c r="D23" s="78">
        <v>5980030.3200000003</v>
      </c>
      <c r="E23" s="58"/>
    </row>
    <row r="24" spans="1:6" x14ac:dyDescent="0.2">
      <c r="A24" s="77"/>
      <c r="B24" s="76" t="s">
        <v>74</v>
      </c>
      <c r="C24" s="75">
        <v>0</v>
      </c>
      <c r="D24" s="75">
        <v>10194.09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7423732.601427</v>
      </c>
      <c r="D32" s="13">
        <v>5990224.4100000001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8535086.8911482394</v>
      </c>
      <c r="D38" s="54">
        <v>7423732.5999999996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-1215440.8697198387</v>
      </c>
      <c r="D39" s="59">
        <v>-1556857.78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1324826.3911801609</v>
      </c>
      <c r="D40" s="59">
        <v>1040901.54</v>
      </c>
      <c r="F40" s="53"/>
    </row>
    <row r="41" spans="1:6" s="4" customFormat="1" x14ac:dyDescent="0.2">
      <c r="A41" s="64"/>
      <c r="B41" s="63" t="s">
        <v>58</v>
      </c>
      <c r="C41" s="43">
        <v>960077.26</v>
      </c>
      <c r="D41" s="43">
        <v>795113.19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364749.13118016103</v>
      </c>
      <c r="D43" s="36">
        <v>245788.35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2540267.2608999996</v>
      </c>
      <c r="D44" s="59">
        <v>2597759.3199999998</v>
      </c>
      <c r="F44" s="53"/>
    </row>
    <row r="45" spans="1:6" s="4" customFormat="1" x14ac:dyDescent="0.2">
      <c r="A45" s="64"/>
      <c r="B45" s="63" t="s">
        <v>54</v>
      </c>
      <c r="C45" s="43">
        <v>2182176.08</v>
      </c>
      <c r="D45" s="43">
        <v>2289712.87</v>
      </c>
      <c r="F45" s="53"/>
    </row>
    <row r="46" spans="1:6" s="4" customFormat="1" x14ac:dyDescent="0.2">
      <c r="A46" s="62"/>
      <c r="B46" s="61" t="s">
        <v>53</v>
      </c>
      <c r="C46" s="39">
        <v>17122.419999999998</v>
      </c>
      <c r="D46" s="39">
        <v>13236.61</v>
      </c>
      <c r="F46" s="53"/>
    </row>
    <row r="47" spans="1:6" s="4" customFormat="1" x14ac:dyDescent="0.2">
      <c r="A47" s="62"/>
      <c r="B47" s="61" t="s">
        <v>52</v>
      </c>
      <c r="C47" s="39">
        <v>215152.7309</v>
      </c>
      <c r="D47" s="39">
        <v>200421.81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125521.28</v>
      </c>
      <c r="D49" s="39">
        <v>94379.57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294.75</v>
      </c>
      <c r="D51" s="39">
        <v>8.4600000000000009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104086.58</v>
      </c>
      <c r="D52" s="59">
        <v>123349.59</v>
      </c>
      <c r="F52" s="53"/>
    </row>
    <row r="53" spans="1:15" x14ac:dyDescent="0.2">
      <c r="A53" s="60" t="s">
        <v>45</v>
      </c>
      <c r="B53" s="14" t="s">
        <v>44</v>
      </c>
      <c r="C53" s="48">
        <v>7423732.6014284007</v>
      </c>
      <c r="D53" s="59">
        <v>5990224.4100000001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80081.505828000008</v>
      </c>
      <c r="D62" s="52">
        <v>68674.677164000008</v>
      </c>
      <c r="F62" s="50"/>
    </row>
    <row r="63" spans="1:15" s="4" customFormat="1" x14ac:dyDescent="0.2">
      <c r="A63" s="38"/>
      <c r="B63" s="37" t="s">
        <v>36</v>
      </c>
      <c r="C63" s="51">
        <v>68674.677164000008</v>
      </c>
      <c r="D63" s="51">
        <v>54387.365274999996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106.58</v>
      </c>
      <c r="D65" s="43">
        <v>108.1</v>
      </c>
      <c r="F65" s="34"/>
      <c r="G65" s="42"/>
    </row>
    <row r="66" spans="1:20" s="4" customFormat="1" x14ac:dyDescent="0.2">
      <c r="A66" s="41"/>
      <c r="B66" s="40" t="s">
        <v>32</v>
      </c>
      <c r="C66" s="39">
        <v>104.22</v>
      </c>
      <c r="D66" s="39">
        <v>105.68</v>
      </c>
      <c r="F66" s="34"/>
      <c r="G66" s="33"/>
    </row>
    <row r="67" spans="1:20" s="4" customFormat="1" x14ac:dyDescent="0.2">
      <c r="A67" s="41"/>
      <c r="B67" s="40" t="s">
        <v>31</v>
      </c>
      <c r="C67" s="39">
        <v>110.87</v>
      </c>
      <c r="D67" s="39">
        <v>111.12</v>
      </c>
      <c r="F67" s="34"/>
      <c r="G67" s="33"/>
    </row>
    <row r="68" spans="1:20" s="4" customFormat="1" x14ac:dyDescent="0.2">
      <c r="A68" s="38"/>
      <c r="B68" s="37" t="s">
        <v>30</v>
      </c>
      <c r="C68" s="36">
        <v>108.1</v>
      </c>
      <c r="D68" s="36">
        <v>110.14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5980030.3200000003</v>
      </c>
      <c r="D74" s="12">
        <f>IFERROR(ROUND(C74/$C$90,4),0)</f>
        <v>0.99829999999999997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5939530.9500000002</v>
      </c>
      <c r="D80" s="6">
        <f>IFERROR(ROUND(C80/$C$90,4),0)</f>
        <v>0.99150000000000005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40499.370000000003</v>
      </c>
      <c r="D85" s="6">
        <f>IFERROR(ROUND(C85/$C$90,4),0)</f>
        <v>6.7999999999999996E-3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10194.09</v>
      </c>
      <c r="D87" s="16">
        <f>IFERROR(ROUND(C87/$C$90,4),0)</f>
        <v>1.6999999999999999E-3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5990224.4100000001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5990224.4100000001</v>
      </c>
      <c r="D91" s="12">
        <f>IFERROR(ROUND(C91/$C$90,4),0)</f>
        <v>1</v>
      </c>
      <c r="E91" s="5"/>
      <c r="F91" s="5"/>
    </row>
    <row r="92" spans="1:20" x14ac:dyDescent="0.2">
      <c r="A92" s="11"/>
      <c r="B92" s="10" t="s">
        <v>2</v>
      </c>
      <c r="C92" s="7">
        <v>0</v>
      </c>
      <c r="D92" s="6">
        <f>IFERROR(ROUND(C92/$C$90,4),0)</f>
        <v>0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207_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2026-02-04T11:25:04Z</dcterms:created>
  <dcterms:modified xsi:type="dcterms:W3CDTF">2026-02-04T11:25:28Z</dcterms:modified>
</cp:coreProperties>
</file>