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070111AD-8443-4F49-8C4F-296A721E9288}" xr6:coauthVersionLast="47" xr6:coauthVersionMax="47" xr10:uidLastSave="{00000000-0000-0000-0000-000000000000}"/>
  <bookViews>
    <workbookView xWindow="-28485" yWindow="1020" windowWidth="24165" windowHeight="14085" tabRatio="888" xr2:uid="{00000000-000D-0000-FFFF-FFFF00000000}"/>
  </bookViews>
  <sheets>
    <sheet name="14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<sst xmlns="http://schemas.openxmlformats.org/spreadsheetml/2006/main" count="91" uniqueCount="81">
  <si>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</si>
  <si>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</si>
  <si>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Portfel Cyklu Koniunkturalnego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</si>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</sst>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center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1">
    <tabColor rgb="FF92D050"/>
  </sheetPr>
  <dimension ref="A11:T95"/>
  <sheetViews>
    <sheetView tabSelected="1" topLeftCell="A29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29217999.989999991</v>
      </c>
      <c r="D22" s="15">
        <v>24716076.399999999</v>
      </c>
      <c r="E22" s="16"/>
    </row>
    <row r="23" spans="1:6" x14ac:dyDescent="0.2">
      <c r="A23" s="17"/>
      <c r="B23" s="18" t="s">
        <v>9</v>
      </c>
      <c r="C23" s="19">
        <v>27980971.82</v>
      </c>
      <c r="D23" s="19">
        <v>23601702.289999999</v>
      </c>
      <c r="E23" s="16"/>
    </row>
    <row r="24" spans="1:6" x14ac:dyDescent="0.2">
      <c r="A24" s="20"/>
      <c r="B24" s="21" t="s">
        <v>10</v>
      </c>
      <c r="C24" s="22">
        <v>1237028.17</v>
      </c>
      <c r="D24" s="22">
        <v>1087995.1000000001</v>
      </c>
      <c r="E24" s="16"/>
    </row>
    <row r="25" spans="1:6" x14ac:dyDescent="0.2">
      <c r="A25" s="20"/>
      <c r="B25" s="21" t="s">
        <v>11</v>
      </c>
      <c r="C25" s="22">
        <v>0</v>
      </c>
      <c r="D25" s="22">
        <v>26379.01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2">
        <v>26379.01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29217999.989999991</v>
      </c>
      <c r="D32" s="29">
        <v>24716076.399999999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31980815.6112688</v>
      </c>
      <c r="D38" s="33">
        <v>26343120.829999998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-5761210.0700000003</v>
      </c>
      <c r="D39" s="36">
        <v>-3429418.85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1689926.15</v>
      </c>
      <c r="D40" s="36">
        <v>961988.91</v>
      </c>
      <c r="E40" s="16"/>
      <c r="F40" s="57"/>
    </row>
    <row r="41" spans="1:6" s="4" customFormat="1" x14ac:dyDescent="0.2">
      <c r="A41" s="37"/>
      <c r="B41" s="38" t="s">
        <v>27</v>
      </c>
      <c r="C41" s="39">
        <v>1250562.51</v>
      </c>
      <c r="D41" s="39">
        <v>886311.62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439363.64</v>
      </c>
      <c r="D43" s="44">
        <v>75677.289999999994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7451136.2199999997</v>
      </c>
      <c r="D44" s="36">
        <v>4391407.76</v>
      </c>
      <c r="E44" s="16"/>
      <c r="F44" s="5"/>
    </row>
    <row r="45" spans="1:6" s="4" customFormat="1" x14ac:dyDescent="0.2">
      <c r="A45" s="37"/>
      <c r="B45" s="38" t="s">
        <v>31</v>
      </c>
      <c r="C45" s="39">
        <v>7025640.0099999998</v>
      </c>
      <c r="D45" s="39">
        <v>4027079.07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4752.3900000000003</v>
      </c>
      <c r="E46" s="16"/>
      <c r="F46" s="5"/>
    </row>
    <row r="47" spans="1:6" s="4" customFormat="1" x14ac:dyDescent="0.2">
      <c r="A47" s="40"/>
      <c r="B47" s="23" t="s">
        <v>33</v>
      </c>
      <c r="C47" s="41">
        <v>199805.78</v>
      </c>
      <c r="D47" s="41">
        <v>178601.46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225668.49</v>
      </c>
      <c r="D49" s="41">
        <v>151063.20000000001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21.94</v>
      </c>
      <c r="D51" s="41">
        <v>29911.64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2998394.45</v>
      </c>
      <c r="D52" s="36">
        <v>1802374.4200000009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29217999.989999998</v>
      </c>
      <c r="D53" s="36">
        <v>24716076.399999999</v>
      </c>
      <c r="E53" s="16"/>
    </row>
    <row r="54" spans="1:15" x14ac:dyDescent="0.2">
      <c r="D54" s="76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269380.18440499989</v>
      </c>
      <c r="D62" s="48">
        <v>186751.17559999999</v>
      </c>
      <c r="E62" s="16"/>
      <c r="F62" s="49"/>
    </row>
    <row r="63" spans="1:15" s="4" customFormat="1" x14ac:dyDescent="0.2">
      <c r="A63" s="51"/>
      <c r="B63" s="52" t="s">
        <v>47</v>
      </c>
      <c r="C63" s="53">
        <v>223191.504686</v>
      </c>
      <c r="D63" s="53">
        <v>163142.41847999999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118.72</v>
      </c>
      <c r="D65" s="39">
        <v>141.06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118.72</v>
      </c>
      <c r="D66" s="41">
        <v>138.11000000000001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130.91</v>
      </c>
      <c r="D67" s="41">
        <v>152.6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130.91</v>
      </c>
      <c r="D68" s="44">
        <v>151.5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23601702.289999999</v>
      </c>
      <c r="D74" s="66">
        <v>0.95489999999999997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23601702.289999999</v>
      </c>
      <c r="D80" s="73">
        <v>0.95489999999999997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1087995.1000000001</v>
      </c>
      <c r="D87" s="29">
        <v>4.3999999999999997E-2</v>
      </c>
      <c r="E87" s="7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4" t="s">
        <v>19</v>
      </c>
      <c r="B88" s="28" t="s">
        <v>72</v>
      </c>
      <c r="C88" s="29">
        <v>26379.01</v>
      </c>
      <c r="D88" s="66">
        <v>1.1000000000000001E-3</v>
      </c>
      <c r="E88" s="67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24716076.399999999</v>
      </c>
      <c r="D90" s="66">
        <v>1</v>
      </c>
      <c r="E90" s="67"/>
    </row>
    <row r="91" spans="1:20" x14ac:dyDescent="0.2">
      <c r="A91" s="74"/>
      <c r="B91" s="28" t="s">
        <v>77</v>
      </c>
      <c r="C91" s="29">
        <v>24716076.399999999</v>
      </c>
      <c r="D91" s="66">
        <v>1</v>
      </c>
      <c r="E91" s="67"/>
      <c r="F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67"/>
    </row>
    <row r="93" spans="1:20" s="4" customFormat="1" x14ac:dyDescent="0.2">
      <c r="A93" s="75"/>
      <c r="B93" s="72" t="s">
        <v>79</v>
      </c>
      <c r="C93" s="73">
        <v>0</v>
      </c>
      <c r="D93" s="73">
        <v>0</v>
      </c>
      <c r="E93" s="67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141_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2026-08-05T09:27:37Z</dcterms:modified>
</cp:coreProperties>
</file>