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20" windowWidth="23256" windowHeight="12972"/>
  </bookViews>
  <sheets>
    <sheet name="Arkusz1" sheetId="1" r:id="rId1"/>
  </sheets>
  <definedNames>
    <definedName name="_xlnm.Print_Titles" localSheetId="0">Arkusz1!$3:$3</definedName>
  </definedNames>
  <calcPr calcId="145621"/>
</workbook>
</file>

<file path=xl/calcChain.xml><?xml version="1.0" encoding="utf-8"?>
<calcChain xmlns="http://schemas.openxmlformats.org/spreadsheetml/2006/main">
  <c r="E111" i="1" l="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10"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1" i="1"/>
  <c r="E9" i="1"/>
  <c r="E8" i="1"/>
  <c r="E7" i="1"/>
  <c r="E6" i="1"/>
  <c r="E5" i="1"/>
</calcChain>
</file>

<file path=xl/sharedStrings.xml><?xml version="1.0" encoding="utf-8"?>
<sst xmlns="http://schemas.openxmlformats.org/spreadsheetml/2006/main" count="208" uniqueCount="188">
  <si>
    <t>Udział w wartości aktywów (%)</t>
  </si>
  <si>
    <t>Kategoria lokaty</t>
  </si>
  <si>
    <t>Lp.</t>
  </si>
  <si>
    <t>Wartość na dzień wyceny</t>
  </si>
  <si>
    <t>Depozyty bankowe w walucie polskiej w bankach lub instytucjach kredytowych, mających siedzibę i prowadzących działalność na podstawie zezwolenia właściwych organów nadzoru nad rynkiem finansowym w państwach, o których mowa w art. 141 ust. 4 ustaw</t>
  </si>
  <si>
    <t>Akcje spółek notowanych na rynku regulowanym na terytorium Rzeczypospolitej Polskiej oraz obligacje zamienne na akcje tych spółek, a także notowane na tym rynku prawa poboru i prawa do akcji</t>
  </si>
  <si>
    <t>Akcje spółek notowanych na rynku regulowanym w państwach innych niż Rzeczpospolita Polska oraz obligacje zamienne na akcje tych spółek, a także notowane na tych rynkach prawa poboru i prawa do akcji</t>
  </si>
  <si>
    <t>Certyfikaty inwestycyjne emitowane przez fundusze inwestycyjne zamknięte</t>
  </si>
  <si>
    <t>Obligacje i inne dłużne papiery wartościowe inne niż będące przedmiotem oferty publicznej, emitowane przez jednostki samorządu terytorialnego lub ich związki</t>
  </si>
  <si>
    <t>Obligacje przychodowe, o których mowa w ustawie z dnia 29 czerwca 1995 r. o obligacjach</t>
  </si>
  <si>
    <t>Obligacje i inne dłużne papiery wartościowe, dla których podmiotami zobowiązanymi do spełnienia świadczeń są spółki notowane na rynku regulowanym na terytorium Rzeczypospolitej Polskiej, inne niż papiery wartościowe, o których mowa w pkt 21 i 22</t>
  </si>
  <si>
    <t>Listy zastawne</t>
  </si>
  <si>
    <t>Środki pieniężne</t>
  </si>
  <si>
    <t>Należności</t>
  </si>
  <si>
    <t>Obligacje będące przedmiotem oferty publicznej na terytorium Rzeczypospolitej Polskiej emitowane przez inne podmioty niż jednostki samorządu terytorialnego lub ich związki, które zostały zabezpieczone w wysokości odpowiadającej pełnej wartości nominalnej i ewentualnemu oprocentowaniu</t>
  </si>
  <si>
    <t>Obligacje i inne dłużne papiery wartościowe inne niż będące przedmiotem oferty publicznej na terytorium Rzeczypospolitej Polskiej, emitowane przez mające siedzibę na terytorium Rzeczypospolitej Polskiej podmioty inne niż jednostki samorządu terytorialnego lub ich związki, które zostały zabezpieczone w wysokości odpowiadającej wartości nominalnej i ewentualnemu oprocentowaniu</t>
  </si>
  <si>
    <t>Bank BPH S.A.</t>
  </si>
  <si>
    <t>Bank Millennium S.A.</t>
  </si>
  <si>
    <t>Bank Pekao S.A.</t>
  </si>
  <si>
    <t>Deutsche Bank Polska S.A.</t>
  </si>
  <si>
    <t>iAlbatros Group S.A.</t>
  </si>
  <si>
    <t>WARIMPEX1118</t>
  </si>
  <si>
    <t>Airbus</t>
  </si>
  <si>
    <t>BASF SE</t>
  </si>
  <si>
    <t>BMW</t>
  </si>
  <si>
    <t>BNP PARIBAS</t>
  </si>
  <si>
    <t>CHEVRON</t>
  </si>
  <si>
    <t>DISCOVER FIN SERVICES</t>
  </si>
  <si>
    <t>Distribuidora Internacional</t>
  </si>
  <si>
    <t>Fondul Proprietatea</t>
  </si>
  <si>
    <t>PNC FIN</t>
  </si>
  <si>
    <t>TOTAL</t>
  </si>
  <si>
    <t>Emitent</t>
  </si>
  <si>
    <t>BGŻ BNP Paribas S.A.</t>
  </si>
  <si>
    <t>Alior Bank S.A.</t>
  </si>
  <si>
    <t xml:space="preserve">AmRest Holdings SE </t>
  </si>
  <si>
    <t>Asseco Business Solutions S.A.</t>
  </si>
  <si>
    <t xml:space="preserve">Asseco Poland S.A. </t>
  </si>
  <si>
    <t>Asseco South Eastern Europe S.A.</t>
  </si>
  <si>
    <t>Astarta Holding NV</t>
  </si>
  <si>
    <t>ATM Grupa S.A.</t>
  </si>
  <si>
    <t>Grupa Azoty S.A.</t>
  </si>
  <si>
    <t>Benefit Systems S.A.</t>
  </si>
  <si>
    <t>Lubelski Węgiel Bogdanka S.A.</t>
  </si>
  <si>
    <t>Budimex S.A.</t>
  </si>
  <si>
    <t>Bank Zachodni WBK S.A.</t>
  </si>
  <si>
    <t>Capital Park S.A.</t>
  </si>
  <si>
    <t>CCC S.A.</t>
  </si>
  <si>
    <t>CD Projekt S.A.</t>
  </si>
  <si>
    <t>Celon Pharma S.A.</t>
  </si>
  <si>
    <t>CEZ a.s.</t>
  </si>
  <si>
    <t>Ciech S.A.</t>
  </si>
  <si>
    <t xml:space="preserve">Comarch S.A. </t>
  </si>
  <si>
    <t>Comp S.A.</t>
  </si>
  <si>
    <t>PZ Cormay S.A.</t>
  </si>
  <si>
    <t>Cyfrowy Polsat S.A.</t>
  </si>
  <si>
    <t>Echo Investment S.A.</t>
  </si>
  <si>
    <t>Elektrobudowa S.A.</t>
  </si>
  <si>
    <t>Emperia Holding S.A.</t>
  </si>
  <si>
    <t>Enea S.A.</t>
  </si>
  <si>
    <t>Energa S.A.</t>
  </si>
  <si>
    <t>Energoinstal S.A.</t>
  </si>
  <si>
    <t>Erbud S.A.</t>
  </si>
  <si>
    <t>ES-System S.A.</t>
  </si>
  <si>
    <t>Eurocash S.A.</t>
  </si>
  <si>
    <t>Ferro S.A.</t>
  </si>
  <si>
    <t>Fabryki Mebli Forte S.A.</t>
  </si>
  <si>
    <t>Getin Holding S.A.</t>
  </si>
  <si>
    <t>Globe Trade Centre S.A.</t>
  </si>
  <si>
    <t>Bank Handlowy w Warszawie S.A.</t>
  </si>
  <si>
    <t>Idea Bank S.A.</t>
  </si>
  <si>
    <t>Industrial Milk Company S.A.</t>
  </si>
  <si>
    <t>ING Bank Śląski S.A.</t>
  </si>
  <si>
    <t>Inter Cars S.A.</t>
  </si>
  <si>
    <t>Introl S.A.</t>
  </si>
  <si>
    <t>Izostal S.A.</t>
  </si>
  <si>
    <t>Jastrzębska Spółka Węglowa S.A</t>
  </si>
  <si>
    <t>Kernel Holding S.A.</t>
  </si>
  <si>
    <t>Grupa Kęty S.A.</t>
  </si>
  <si>
    <t>KGHM Polska Miedź S.A.</t>
  </si>
  <si>
    <t xml:space="preserve">Rawlplug S.A. </t>
  </si>
  <si>
    <t>Kruk S.A.</t>
  </si>
  <si>
    <t>Livechat Software S.A.</t>
  </si>
  <si>
    <t>Grupa Lotos S.A.</t>
  </si>
  <si>
    <t>LPP S.A.</t>
  </si>
  <si>
    <t>Mabion S.A.</t>
  </si>
  <si>
    <t>mBank S.A.</t>
  </si>
  <si>
    <t>Mennica Polska S.A.</t>
  </si>
  <si>
    <t>MLP Group S.A.</t>
  </si>
  <si>
    <t>MOL Magyar Olaj-es Gazipari RT</t>
  </si>
  <si>
    <t>Newag S.A.</t>
  </si>
  <si>
    <t>Ceramika Nowa Gala S.A.</t>
  </si>
  <si>
    <t>Open Finance S.A.</t>
  </si>
  <si>
    <t xml:space="preserve">Oponeo.pl S.A. </t>
  </si>
  <si>
    <t xml:space="preserve">Orange Polska S.A. </t>
  </si>
  <si>
    <t>Orbis S.A.</t>
  </si>
  <si>
    <t>OT Logistics S.A.</t>
  </si>
  <si>
    <t xml:space="preserve">Zakłady Przemysłu Cukierniczego Otmuchów S.A. </t>
  </si>
  <si>
    <t xml:space="preserve">P.A. Nova S.A. </t>
  </si>
  <si>
    <t>Pelion S.A.</t>
  </si>
  <si>
    <t>PGE S.A.</t>
  </si>
  <si>
    <t>PGNiG S.A.</t>
  </si>
  <si>
    <t>Polski Holding Nieruchomości S.A.</t>
  </si>
  <si>
    <t>PKN Orlen S.A.</t>
  </si>
  <si>
    <t>PKO BP S.A.</t>
  </si>
  <si>
    <t>PKP Cargo S.A.</t>
  </si>
  <si>
    <t>Polimex-Mostostal S.A</t>
  </si>
  <si>
    <t>Próchnik S.A.</t>
  </si>
  <si>
    <t>PZU S.A.</t>
  </si>
  <si>
    <t xml:space="preserve">Radpol S.A. </t>
  </si>
  <si>
    <t>Robyg S.A.</t>
  </si>
  <si>
    <t>Ronson Europe NV</t>
  </si>
  <si>
    <t>Sanockie Zakłady Przemysłu Gumowego Stomil Sanok S.A.</t>
  </si>
  <si>
    <t>Seco / Warwick S.A.</t>
  </si>
  <si>
    <t>Skarbiec Holding S.A.</t>
  </si>
  <si>
    <t>FFiL "Śnieżka" S.A.</t>
  </si>
  <si>
    <t>Soho Development S.A.</t>
  </si>
  <si>
    <t>Solar Company S.A.</t>
  </si>
  <si>
    <t>Stelmet S.A.</t>
  </si>
  <si>
    <t>Synektik S.A.</t>
  </si>
  <si>
    <t xml:space="preserve">Synthos S.A. </t>
  </si>
  <si>
    <t>Tauron Polska Energia S.A.</t>
  </si>
  <si>
    <t>UNICREDIT S.P.A.</t>
  </si>
  <si>
    <t>Warimpex Finanz und Beteiligungs AG</t>
  </si>
  <si>
    <t>Wawel S.A.</t>
  </si>
  <si>
    <t>Work Service S.A.</t>
  </si>
  <si>
    <t>Zetkama S.A.</t>
  </si>
  <si>
    <t>ZPUE S.A.</t>
  </si>
  <si>
    <t>ZUE S.A.</t>
  </si>
  <si>
    <t>Bank of America</t>
  </si>
  <si>
    <t>Barrick Gold Corp.</t>
  </si>
  <si>
    <t>Bayer AG</t>
  </si>
  <si>
    <t>Banco Bilbao Vizcaya Argenta</t>
  </si>
  <si>
    <t>Caterpillar Inc.</t>
  </si>
  <si>
    <t>Citigroup</t>
  </si>
  <si>
    <t>Daimler AG</t>
  </si>
  <si>
    <t>Erste Bank Austria</t>
  </si>
  <si>
    <t>Evonik Industries AG</t>
  </si>
  <si>
    <t>GlaxoSmithKline</t>
  </si>
  <si>
    <t>Halliburton Company</t>
  </si>
  <si>
    <t>KBC Group</t>
  </si>
  <si>
    <t>Komercni Banka</t>
  </si>
  <si>
    <t>MONETA BANK A.S.</t>
  </si>
  <si>
    <t>Newmont Mining Corporation</t>
  </si>
  <si>
    <t>Roche Holding AG</t>
  </si>
  <si>
    <t>Societatea Nationala De Gaze</t>
  </si>
  <si>
    <t>Siemens AG</t>
  </si>
  <si>
    <t>Statoil Fuel&amp;Retail</t>
  </si>
  <si>
    <t>Transgaz SA Medias</t>
  </si>
  <si>
    <t>UNIPETROL a.s.</t>
  </si>
  <si>
    <t>Skarbiec Rynku Nieruchomości FIZ</t>
  </si>
  <si>
    <t>Golub Gethouse Property Fund FIZ</t>
  </si>
  <si>
    <t>Golub Gethouse Property Fund FIZ2</t>
  </si>
  <si>
    <t>Golub Gethouse Property Fund FIZ3</t>
  </si>
  <si>
    <t>Golub Gethouse Property Fund FIZ4</t>
  </si>
  <si>
    <t>Golub Gethouse Property Fund FIZ5</t>
  </si>
  <si>
    <t>Golub Gethouse Property Fund FIZ6</t>
  </si>
  <si>
    <t>Golub Gethouse Property Fund FIZ7</t>
  </si>
  <si>
    <t>WAA1025 - 12/10/2025</t>
  </si>
  <si>
    <t>ORBIS0620 - 26/06/2020</t>
  </si>
  <si>
    <t>ORBIS0721 - 29/07/2021</t>
  </si>
  <si>
    <t>MWiKB0429 - 20/04/2029</t>
  </si>
  <si>
    <t>HBREAVIS1117 - 27/11/2017</t>
  </si>
  <si>
    <t>RONSON0617 - 14/06/2017</t>
  </si>
  <si>
    <t>AMREST0618 - 30/06/2018</t>
  </si>
  <si>
    <t>AMREST0919 - 10/09/2019</t>
  </si>
  <si>
    <t>POLSAT0721 - 21/07/2021</t>
  </si>
  <si>
    <t>ECHO0417 - 28/04/2017</t>
  </si>
  <si>
    <t>ENEA0220 - 10/02/2020</t>
  </si>
  <si>
    <t>GETIN0618 - 29/06/2018</t>
  </si>
  <si>
    <t>ING1217 - 06/12/2017</t>
  </si>
  <si>
    <t>OTLOGISTICS1118 - 20/11/2018</t>
  </si>
  <si>
    <t>PBG0912 - 29/12/2017</t>
  </si>
  <si>
    <t>PGE0618 - 27/06/2018</t>
  </si>
  <si>
    <t>PLAZA0518 - 16/05/2018</t>
  </si>
  <si>
    <t>PKN0219 - 27/02/2019</t>
  </si>
  <si>
    <t>PGNIG0617 - 19/06/2017</t>
  </si>
  <si>
    <t>PKOBH0421 - 28/04/2021</t>
  </si>
  <si>
    <t>Miasto Stołeczne Warszawa</t>
  </si>
  <si>
    <t>Miejskie Wodociągi i Kanalizacja w Bydgoszczy Sp.z.o.o.</t>
  </si>
  <si>
    <t>HB Reavis Finance  PL Sp. z o.o.</t>
  </si>
  <si>
    <t>AmRest Holdings SE</t>
  </si>
  <si>
    <t>Getin Noble Bank S.A.</t>
  </si>
  <si>
    <t>PBG S.A.</t>
  </si>
  <si>
    <t>PGE Polska Grupa Energetyczna S.A.</t>
  </si>
  <si>
    <t>PLAZA CENTERS N.V.</t>
  </si>
  <si>
    <t>PKO Bank Hipoteczny S.A.</t>
  </si>
  <si>
    <t>Roczna struktura aktywów MetLife OFE na 30.12.2016</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</si>
</sst>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charset val="238"/>
    </font>
    <font>
      <sz val="8"/>
      <name val="Arial"/>
      <charset val="238"/>
    </font>
    <font>
      <b/>
      <i/>
      <sz val="12"/>
      <name val="Arial"/>
      <family val="2"/>
      <charset val="238"/>
    </font>
    <font>
      <sz val="10"/>
      <color indexed="8"/>
      <name val="Arial"/>
      <family val="2"/>
      <charset val="238"/>
    </font>
    <font>
      <sz val="10"/>
      <name val="Arial"/>
      <family val="2"/>
      <charset val="238"/>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2" fillId="0" borderId="0" xfId="0" applyFont="1"/>
    <xf numFmtId="49" fontId="1" fillId="0" borderId="0" xfId="0" applyNumberFormat="1" applyFont="1"/>
    <xf numFmtId="0" fontId="0" fillId="0" borderId="0" xfId="0" applyAlignment="1">
      <alignment horizontal="center"/>
    </xf>
    <xf numFmtId="49" fontId="0" fillId="0" borderId="0" xfId="0" applyNumberFormat="1" applyAlignment="1">
      <alignment horizontal="center" vertical="top" wrapText="1"/>
    </xf>
    <xf numFmtId="0" fontId="0" fillId="0" borderId="0" xfId="0" applyNumberFormat="1" applyAlignment="1">
      <alignment vertical="top" wrapText="1"/>
    </xf>
    <xf numFmtId="0" fontId="0" fillId="0" borderId="0" xfId="0" applyAlignment="1">
      <alignment horizontal="center" vertical="top"/>
    </xf>
    <xf numFmtId="4" fontId="0" fillId="0" borderId="0" xfId="0" applyNumberFormat="1" applyAlignment="1">
      <alignment vertical="top"/>
    </xf>
    <xf numFmtId="0" fontId="3" fillId="0" borderId="0" xfId="0" applyFont="1" applyFill="1" applyAlignment="1" applyProtection="1">
      <alignment horizontal="left" vertical="top"/>
      <protection locked="0"/>
    </xf>
    <xf numFmtId="0" fontId="4" fillId="0" borderId="0" xfId="0" applyNumberFormat="1" applyFont="1" applyAlignment="1">
      <alignment vertical="top" wrapText="1"/>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9"/>
  <sheetViews>
    <sheetView tabSelected="1" zoomScaleNormal="100" workbookViewId="0">
      <selection activeCell="A2" sqref="A2"/>
    </sheetView>
  </sheetViews>
  <sheetFormatPr defaultRowHeight="13.2" x14ac:dyDescent="0.25"/>
  <cols>
    <col min="2" max="2" width="100.6640625" customWidth="1"/>
    <col min="3" max="3" width="10.6640625" customWidth="1"/>
    <col min="4" max="4" width="18.6640625" customWidth="1"/>
    <col min="5" max="5" width="51.109375" customWidth="1"/>
  </cols>
  <sheetData>
    <row r="1" spans="1:5" ht="15.6" x14ac:dyDescent="0.3">
      <c r="A1" s="1" t="s">
        <v>187</v>
      </c>
    </row>
    <row r="3" spans="1:5" ht="52.8" x14ac:dyDescent="0.25">
      <c r="A3" s="4" t="s">
        <v>2</v>
      </c>
      <c r="B3" s="4" t="s">
        <v>1</v>
      </c>
      <c r="C3" s="4" t="s">
        <v>0</v>
      </c>
      <c r="D3" s="4" t="s">
        <v>3</v>
      </c>
      <c r="E3" s="4" t="s">
        <v>32</v>
      </c>
    </row>
    <row r="4" spans="1:5" ht="39.6" x14ac:dyDescent="0.25">
      <c r="A4" s="6">
        <v>5</v>
      </c>
      <c r="B4" s="5" t="s">
        <v>4</v>
      </c>
      <c r="C4" s="7">
        <v>9.7200000000000006</v>
      </c>
      <c r="D4" s="7">
        <v>1203825756.04</v>
      </c>
    </row>
    <row r="5" spans="1:5" x14ac:dyDescent="0.25">
      <c r="A5" s="6"/>
      <c r="B5" s="5" t="s">
        <v>33</v>
      </c>
      <c r="C5" s="7">
        <v>3.23</v>
      </c>
      <c r="D5" s="7">
        <v>400000000</v>
      </c>
      <c r="E5" t="str">
        <f>+B5</f>
        <v>BGŻ BNP Paribas S.A.</v>
      </c>
    </row>
    <row r="6" spans="1:5" x14ac:dyDescent="0.25">
      <c r="A6" s="6"/>
      <c r="B6" s="5" t="s">
        <v>16</v>
      </c>
      <c r="C6" s="7">
        <v>0.4</v>
      </c>
      <c r="D6" s="7">
        <v>50000000</v>
      </c>
      <c r="E6" t="str">
        <f>+B6</f>
        <v>Bank BPH S.A.</v>
      </c>
    </row>
    <row r="7" spans="1:5" x14ac:dyDescent="0.25">
      <c r="A7" s="6"/>
      <c r="B7" s="5" t="s">
        <v>17</v>
      </c>
      <c r="C7" s="7">
        <v>0.4</v>
      </c>
      <c r="D7" s="7">
        <v>50000000</v>
      </c>
      <c r="E7" t="str">
        <f>+B7</f>
        <v>Bank Millennium S.A.</v>
      </c>
    </row>
    <row r="8" spans="1:5" x14ac:dyDescent="0.25">
      <c r="A8" s="6"/>
      <c r="B8" s="5" t="s">
        <v>18</v>
      </c>
      <c r="C8" s="7">
        <v>2.02</v>
      </c>
      <c r="D8" s="7">
        <v>250000000</v>
      </c>
      <c r="E8" t="str">
        <f>+B8</f>
        <v>Bank Pekao S.A.</v>
      </c>
    </row>
    <row r="9" spans="1:5" x14ac:dyDescent="0.25">
      <c r="A9" s="6"/>
      <c r="B9" s="5" t="s">
        <v>19</v>
      </c>
      <c r="C9" s="7">
        <v>3.66</v>
      </c>
      <c r="D9" s="7">
        <v>453825756.04000002</v>
      </c>
      <c r="E9" t="str">
        <f>+B9</f>
        <v>Deutsche Bank Polska S.A.</v>
      </c>
    </row>
    <row r="10" spans="1:5" ht="26.4" x14ac:dyDescent="0.25">
      <c r="A10" s="6">
        <v>7</v>
      </c>
      <c r="B10" s="5" t="s">
        <v>5</v>
      </c>
      <c r="C10" s="7">
        <v>74.56</v>
      </c>
      <c r="D10" s="7">
        <v>9236784962.4099998</v>
      </c>
    </row>
    <row r="11" spans="1:5" x14ac:dyDescent="0.25">
      <c r="A11" s="6"/>
      <c r="B11" s="8" t="s">
        <v>34</v>
      </c>
      <c r="C11" s="7">
        <v>2.35</v>
      </c>
      <c r="D11" s="7">
        <v>291374230.39999998</v>
      </c>
      <c r="E11" t="str">
        <f>+B11</f>
        <v>Alior Bank S.A.</v>
      </c>
    </row>
    <row r="12" spans="1:5" x14ac:dyDescent="0.25">
      <c r="A12" s="6"/>
      <c r="B12" s="8" t="s">
        <v>35</v>
      </c>
      <c r="C12" s="7">
        <v>0.69000000000000006</v>
      </c>
      <c r="D12" s="7">
        <v>85391359.620000005</v>
      </c>
      <c r="E12" t="str">
        <f t="shared" ref="E12:E75" si="0">+B12</f>
        <v xml:space="preserve">AmRest Holdings SE </v>
      </c>
    </row>
    <row r="13" spans="1:5" x14ac:dyDescent="0.25">
      <c r="A13" s="6"/>
      <c r="B13" s="8" t="s">
        <v>36</v>
      </c>
      <c r="C13" s="7">
        <v>0.94000000000000006</v>
      </c>
      <c r="D13" s="7">
        <v>115932648</v>
      </c>
      <c r="E13" t="str">
        <f t="shared" si="0"/>
        <v>Asseco Business Solutions S.A.</v>
      </c>
    </row>
    <row r="14" spans="1:5" x14ac:dyDescent="0.25">
      <c r="A14" s="6"/>
      <c r="B14" s="8" t="s">
        <v>37</v>
      </c>
      <c r="C14" s="7">
        <v>1.04</v>
      </c>
      <c r="D14" s="7">
        <v>128845700.34999999</v>
      </c>
      <c r="E14" t="str">
        <f t="shared" si="0"/>
        <v xml:space="preserve">Asseco Poland S.A. </v>
      </c>
    </row>
    <row r="15" spans="1:5" x14ac:dyDescent="0.25">
      <c r="A15" s="6"/>
      <c r="B15" s="8" t="s">
        <v>38</v>
      </c>
      <c r="C15" s="7">
        <v>0.16</v>
      </c>
      <c r="D15" s="7">
        <v>19207289.219999999</v>
      </c>
      <c r="E15" t="str">
        <f t="shared" si="0"/>
        <v>Asseco South Eastern Europe S.A.</v>
      </c>
    </row>
    <row r="16" spans="1:5" x14ac:dyDescent="0.25">
      <c r="A16" s="6"/>
      <c r="B16" s="8" t="s">
        <v>39</v>
      </c>
      <c r="C16" s="7">
        <v>0.37</v>
      </c>
      <c r="D16" s="7">
        <v>45933418.68</v>
      </c>
      <c r="E16" t="str">
        <f t="shared" si="0"/>
        <v>Astarta Holding NV</v>
      </c>
    </row>
    <row r="17" spans="1:5" x14ac:dyDescent="0.25">
      <c r="A17" s="6"/>
      <c r="B17" s="8" t="s">
        <v>40</v>
      </c>
      <c r="C17" s="7">
        <v>0.19</v>
      </c>
      <c r="D17" s="7">
        <v>23258273.440000001</v>
      </c>
      <c r="E17" t="str">
        <f t="shared" si="0"/>
        <v>ATM Grupa S.A.</v>
      </c>
    </row>
    <row r="18" spans="1:5" x14ac:dyDescent="0.25">
      <c r="A18" s="6"/>
      <c r="B18" s="9" t="s">
        <v>41</v>
      </c>
      <c r="C18" s="7">
        <v>0.44</v>
      </c>
      <c r="D18" s="7">
        <v>55083487.700000003</v>
      </c>
      <c r="E18" t="str">
        <f t="shared" si="0"/>
        <v>Grupa Azoty S.A.</v>
      </c>
    </row>
    <row r="19" spans="1:5" x14ac:dyDescent="0.25">
      <c r="A19" s="6"/>
      <c r="B19" s="8" t="s">
        <v>42</v>
      </c>
      <c r="C19" s="7">
        <v>1.5</v>
      </c>
      <c r="D19" s="7">
        <v>186069918.59999999</v>
      </c>
      <c r="E19" t="str">
        <f t="shared" si="0"/>
        <v>Benefit Systems S.A.</v>
      </c>
    </row>
    <row r="20" spans="1:5" x14ac:dyDescent="0.25">
      <c r="A20" s="6"/>
      <c r="B20" s="8" t="s">
        <v>43</v>
      </c>
      <c r="C20" s="7">
        <v>0.13</v>
      </c>
      <c r="D20" s="7">
        <v>16003335.529999999</v>
      </c>
      <c r="E20" t="str">
        <f t="shared" si="0"/>
        <v>Lubelski Węgiel Bogdanka S.A.</v>
      </c>
    </row>
    <row r="21" spans="1:5" x14ac:dyDescent="0.25">
      <c r="A21" s="6"/>
      <c r="B21" s="8" t="s">
        <v>44</v>
      </c>
      <c r="C21" s="7">
        <v>1.1000000000000001</v>
      </c>
      <c r="D21" s="7">
        <v>136331574.59999999</v>
      </c>
      <c r="E21" t="str">
        <f t="shared" si="0"/>
        <v>Budimex S.A.</v>
      </c>
    </row>
    <row r="22" spans="1:5" x14ac:dyDescent="0.25">
      <c r="A22" s="6"/>
      <c r="B22" s="8" t="s">
        <v>45</v>
      </c>
      <c r="C22" s="7">
        <v>3.5500000000000003</v>
      </c>
      <c r="D22" s="7">
        <v>440327792.81999999</v>
      </c>
      <c r="E22" t="str">
        <f t="shared" si="0"/>
        <v>Bank Zachodni WBK S.A.</v>
      </c>
    </row>
    <row r="23" spans="1:5" x14ac:dyDescent="0.25">
      <c r="A23" s="6"/>
      <c r="B23" s="8" t="s">
        <v>46</v>
      </c>
      <c r="C23" s="7">
        <v>0.6</v>
      </c>
      <c r="D23" s="7">
        <v>74501689.5</v>
      </c>
      <c r="E23" t="str">
        <f t="shared" si="0"/>
        <v>Capital Park S.A.</v>
      </c>
    </row>
    <row r="24" spans="1:5" x14ac:dyDescent="0.25">
      <c r="A24" s="6"/>
      <c r="B24" s="8" t="s">
        <v>47</v>
      </c>
      <c r="C24" s="7">
        <v>0.47000000000000003</v>
      </c>
      <c r="D24" s="7">
        <v>58112763.68</v>
      </c>
      <c r="E24" t="str">
        <f t="shared" si="0"/>
        <v>CCC S.A.</v>
      </c>
    </row>
    <row r="25" spans="1:5" x14ac:dyDescent="0.25">
      <c r="A25" s="6"/>
      <c r="B25" s="8" t="s">
        <v>48</v>
      </c>
      <c r="C25" s="7">
        <v>1.8800000000000001</v>
      </c>
      <c r="D25" s="7">
        <v>232845685</v>
      </c>
      <c r="E25" t="str">
        <f t="shared" si="0"/>
        <v>CD Projekt S.A.</v>
      </c>
    </row>
    <row r="26" spans="1:5" x14ac:dyDescent="0.25">
      <c r="A26" s="6"/>
      <c r="B26" s="5" t="s">
        <v>49</v>
      </c>
      <c r="C26" s="7">
        <v>0.35000000000000003</v>
      </c>
      <c r="D26" s="7">
        <v>43464960</v>
      </c>
      <c r="E26" t="str">
        <f t="shared" si="0"/>
        <v>Celon Pharma S.A.</v>
      </c>
    </row>
    <row r="27" spans="1:5" x14ac:dyDescent="0.25">
      <c r="A27" s="6"/>
      <c r="B27" s="8" t="s">
        <v>50</v>
      </c>
      <c r="C27" s="7">
        <v>0.4</v>
      </c>
      <c r="D27" s="7">
        <v>49791207.299999997</v>
      </c>
      <c r="E27" t="str">
        <f t="shared" si="0"/>
        <v>CEZ a.s.</v>
      </c>
    </row>
    <row r="28" spans="1:5" x14ac:dyDescent="0.25">
      <c r="A28" s="6"/>
      <c r="B28" s="8" t="s">
        <v>51</v>
      </c>
      <c r="C28" s="7">
        <v>0.31</v>
      </c>
      <c r="D28" s="7">
        <v>38161200</v>
      </c>
      <c r="E28" t="str">
        <f t="shared" si="0"/>
        <v>Ciech S.A.</v>
      </c>
    </row>
    <row r="29" spans="1:5" x14ac:dyDescent="0.25">
      <c r="A29" s="6"/>
      <c r="B29" s="8" t="s">
        <v>52</v>
      </c>
      <c r="C29" s="7">
        <v>1.79</v>
      </c>
      <c r="D29" s="7">
        <v>221305226.31</v>
      </c>
      <c r="E29" t="str">
        <f t="shared" si="0"/>
        <v xml:space="preserve">Comarch S.A. </v>
      </c>
    </row>
    <row r="30" spans="1:5" x14ac:dyDescent="0.25">
      <c r="A30" s="6"/>
      <c r="B30" s="8" t="s">
        <v>53</v>
      </c>
      <c r="C30" s="7">
        <v>0.42</v>
      </c>
      <c r="D30" s="7">
        <v>52624529.649999999</v>
      </c>
      <c r="E30" t="str">
        <f t="shared" si="0"/>
        <v>Comp S.A.</v>
      </c>
    </row>
    <row r="31" spans="1:5" x14ac:dyDescent="0.25">
      <c r="A31" s="6"/>
      <c r="B31" s="8" t="s">
        <v>54</v>
      </c>
      <c r="C31" s="7">
        <v>0.02</v>
      </c>
      <c r="D31" s="7">
        <v>2598877.46</v>
      </c>
      <c r="E31" t="str">
        <f t="shared" si="0"/>
        <v>PZ Cormay S.A.</v>
      </c>
    </row>
    <row r="32" spans="1:5" x14ac:dyDescent="0.25">
      <c r="A32" s="6"/>
      <c r="B32" s="8" t="s">
        <v>55</v>
      </c>
      <c r="C32" s="7">
        <v>0.91</v>
      </c>
      <c r="D32" s="7">
        <v>112758346.40000001</v>
      </c>
      <c r="E32" t="str">
        <f t="shared" si="0"/>
        <v>Cyfrowy Polsat S.A.</v>
      </c>
    </row>
    <row r="33" spans="1:5" x14ac:dyDescent="0.25">
      <c r="A33" s="6"/>
      <c r="B33" s="8" t="s">
        <v>56</v>
      </c>
      <c r="C33" s="7">
        <v>0.47000000000000003</v>
      </c>
      <c r="D33" s="7">
        <v>58429494.310000002</v>
      </c>
      <c r="E33" t="str">
        <f t="shared" si="0"/>
        <v>Echo Investment S.A.</v>
      </c>
    </row>
    <row r="34" spans="1:5" x14ac:dyDescent="0.25">
      <c r="A34" s="6"/>
      <c r="B34" s="8" t="s">
        <v>57</v>
      </c>
      <c r="C34" s="7">
        <v>0.24</v>
      </c>
      <c r="D34" s="7">
        <v>29233649.300000001</v>
      </c>
      <c r="E34" t="str">
        <f t="shared" si="0"/>
        <v>Elektrobudowa S.A.</v>
      </c>
    </row>
    <row r="35" spans="1:5" x14ac:dyDescent="0.25">
      <c r="A35" s="6"/>
      <c r="B35" s="5" t="s">
        <v>58</v>
      </c>
      <c r="C35" s="7">
        <v>0.36</v>
      </c>
      <c r="D35" s="7">
        <v>44893524.609999999</v>
      </c>
      <c r="E35" t="str">
        <f t="shared" si="0"/>
        <v>Emperia Holding S.A.</v>
      </c>
    </row>
    <row r="36" spans="1:5" x14ac:dyDescent="0.25">
      <c r="A36" s="6"/>
      <c r="B36" s="5" t="s">
        <v>59</v>
      </c>
      <c r="C36" s="7">
        <v>1.0900000000000001</v>
      </c>
      <c r="D36" s="7">
        <v>135497218.22999999</v>
      </c>
      <c r="E36" t="str">
        <f t="shared" si="0"/>
        <v>Enea S.A.</v>
      </c>
    </row>
    <row r="37" spans="1:5" x14ac:dyDescent="0.25">
      <c r="A37" s="6"/>
      <c r="B37" s="5" t="s">
        <v>60</v>
      </c>
      <c r="C37" s="7">
        <v>0.21</v>
      </c>
      <c r="D37" s="7">
        <v>26136691.350000001</v>
      </c>
      <c r="E37" t="str">
        <f t="shared" si="0"/>
        <v>Energa S.A.</v>
      </c>
    </row>
    <row r="38" spans="1:5" x14ac:dyDescent="0.25">
      <c r="A38" s="6"/>
      <c r="B38" s="8" t="s">
        <v>61</v>
      </c>
      <c r="C38" s="7">
        <v>0.02</v>
      </c>
      <c r="D38" s="7">
        <v>2655226.8799999999</v>
      </c>
      <c r="E38" t="str">
        <f t="shared" si="0"/>
        <v>Energoinstal S.A.</v>
      </c>
    </row>
    <row r="39" spans="1:5" x14ac:dyDescent="0.25">
      <c r="A39" s="6"/>
      <c r="B39" s="8" t="s">
        <v>62</v>
      </c>
      <c r="C39" s="7">
        <v>0.03</v>
      </c>
      <c r="D39" s="7">
        <v>3327339.24</v>
      </c>
      <c r="E39" t="str">
        <f t="shared" si="0"/>
        <v>Erbud S.A.</v>
      </c>
    </row>
    <row r="40" spans="1:5" x14ac:dyDescent="0.25">
      <c r="A40" s="6"/>
      <c r="B40" s="8" t="s">
        <v>63</v>
      </c>
      <c r="C40" s="7">
        <v>0.02</v>
      </c>
      <c r="D40" s="7">
        <v>2310482.88</v>
      </c>
      <c r="E40" t="str">
        <f t="shared" si="0"/>
        <v>ES-System S.A.</v>
      </c>
    </row>
    <row r="41" spans="1:5" x14ac:dyDescent="0.25">
      <c r="A41" s="6"/>
      <c r="B41" s="5" t="s">
        <v>64</v>
      </c>
      <c r="C41" s="7">
        <v>0.39</v>
      </c>
      <c r="D41" s="7">
        <v>48500415.359999999</v>
      </c>
      <c r="E41" t="str">
        <f t="shared" si="0"/>
        <v>Eurocash S.A.</v>
      </c>
    </row>
    <row r="42" spans="1:5" x14ac:dyDescent="0.25">
      <c r="A42" s="6"/>
      <c r="B42" s="5" t="s">
        <v>65</v>
      </c>
      <c r="C42" s="7">
        <v>7.0000000000000007E-2</v>
      </c>
      <c r="D42" s="7">
        <v>9248274.1600000001</v>
      </c>
      <c r="E42" t="str">
        <f t="shared" si="0"/>
        <v>Ferro S.A.</v>
      </c>
    </row>
    <row r="43" spans="1:5" x14ac:dyDescent="0.25">
      <c r="A43" s="6"/>
      <c r="B43" s="8" t="s">
        <v>66</v>
      </c>
      <c r="C43" s="7">
        <v>0.52</v>
      </c>
      <c r="D43" s="7">
        <v>64183357.700000003</v>
      </c>
      <c r="E43" t="str">
        <f t="shared" si="0"/>
        <v>Fabryki Mebli Forte S.A.</v>
      </c>
    </row>
    <row r="44" spans="1:5" x14ac:dyDescent="0.25">
      <c r="A44" s="6"/>
      <c r="B44" s="5" t="s">
        <v>67</v>
      </c>
      <c r="C44" s="7">
        <v>0</v>
      </c>
      <c r="D44" s="7">
        <v>134354.23000000001</v>
      </c>
      <c r="E44" t="str">
        <f t="shared" si="0"/>
        <v>Getin Holding S.A.</v>
      </c>
    </row>
    <row r="45" spans="1:5" x14ac:dyDescent="0.25">
      <c r="A45" s="6"/>
      <c r="B45" s="8" t="s">
        <v>68</v>
      </c>
      <c r="C45" s="7">
        <v>0</v>
      </c>
      <c r="D45" s="7">
        <v>318309.75</v>
      </c>
      <c r="E45" t="str">
        <f t="shared" si="0"/>
        <v>Globe Trade Centre S.A.</v>
      </c>
    </row>
    <row r="46" spans="1:5" x14ac:dyDescent="0.25">
      <c r="A46" s="6"/>
      <c r="B46" s="5" t="s">
        <v>69</v>
      </c>
      <c r="C46" s="7">
        <v>0.88</v>
      </c>
      <c r="D46" s="7">
        <v>108677684.91</v>
      </c>
      <c r="E46" t="str">
        <f t="shared" si="0"/>
        <v>Bank Handlowy w Warszawie S.A.</v>
      </c>
    </row>
    <row r="47" spans="1:5" x14ac:dyDescent="0.25">
      <c r="A47" s="6"/>
      <c r="B47" s="5" t="s">
        <v>20</v>
      </c>
      <c r="C47" s="7">
        <v>0.12</v>
      </c>
      <c r="D47" s="7">
        <v>15464656.75</v>
      </c>
      <c r="E47" t="str">
        <f t="shared" si="0"/>
        <v>iAlbatros Group S.A.</v>
      </c>
    </row>
    <row r="48" spans="1:5" x14ac:dyDescent="0.25">
      <c r="A48" s="6"/>
      <c r="B48" s="5" t="s">
        <v>70</v>
      </c>
      <c r="C48" s="7">
        <v>0.28999999999999998</v>
      </c>
      <c r="D48" s="7">
        <v>36359900</v>
      </c>
      <c r="E48" t="str">
        <f t="shared" si="0"/>
        <v>Idea Bank S.A.</v>
      </c>
    </row>
    <row r="49" spans="1:5" x14ac:dyDescent="0.25">
      <c r="A49" s="6"/>
      <c r="B49" s="8" t="s">
        <v>71</v>
      </c>
      <c r="C49" s="7">
        <v>0.1</v>
      </c>
      <c r="D49" s="7">
        <v>11934672.48</v>
      </c>
      <c r="E49" t="str">
        <f t="shared" si="0"/>
        <v>Industrial Milk Company S.A.</v>
      </c>
    </row>
    <row r="50" spans="1:5" x14ac:dyDescent="0.25">
      <c r="A50" s="6"/>
      <c r="B50" s="5" t="s">
        <v>72</v>
      </c>
      <c r="C50" s="7">
        <v>1.74</v>
      </c>
      <c r="D50" s="7">
        <v>215138489.84</v>
      </c>
      <c r="E50" t="str">
        <f t="shared" si="0"/>
        <v>ING Bank Śląski S.A.</v>
      </c>
    </row>
    <row r="51" spans="1:5" x14ac:dyDescent="0.25">
      <c r="A51" s="6"/>
      <c r="B51" s="5" t="s">
        <v>73</v>
      </c>
      <c r="C51" s="7">
        <v>1.04</v>
      </c>
      <c r="D51" s="7">
        <v>129358632.95999999</v>
      </c>
      <c r="E51" t="str">
        <f t="shared" si="0"/>
        <v>Inter Cars S.A.</v>
      </c>
    </row>
    <row r="52" spans="1:5" x14ac:dyDescent="0.25">
      <c r="A52" s="6"/>
      <c r="B52" s="5" t="s">
        <v>74</v>
      </c>
      <c r="C52" s="7">
        <v>0.08</v>
      </c>
      <c r="D52" s="7">
        <v>10484892.789999999</v>
      </c>
      <c r="E52" t="str">
        <f t="shared" si="0"/>
        <v>Introl S.A.</v>
      </c>
    </row>
    <row r="53" spans="1:5" x14ac:dyDescent="0.25">
      <c r="A53" s="6"/>
      <c r="B53" s="5" t="s">
        <v>75</v>
      </c>
      <c r="C53" s="7">
        <v>0.02</v>
      </c>
      <c r="D53" s="7">
        <v>2790000</v>
      </c>
      <c r="E53" t="str">
        <f t="shared" si="0"/>
        <v>Izostal S.A.</v>
      </c>
    </row>
    <row r="54" spans="1:5" x14ac:dyDescent="0.25">
      <c r="A54" s="6"/>
      <c r="B54" s="8" t="s">
        <v>76</v>
      </c>
      <c r="C54" s="7">
        <v>0.42</v>
      </c>
      <c r="D54" s="7">
        <v>51899610.329999998</v>
      </c>
      <c r="E54" t="str">
        <f t="shared" si="0"/>
        <v>Jastrzębska Spółka Węglowa S.A</v>
      </c>
    </row>
    <row r="55" spans="1:5" x14ac:dyDescent="0.25">
      <c r="A55" s="6"/>
      <c r="B55" s="8" t="s">
        <v>77</v>
      </c>
      <c r="C55" s="7">
        <v>0.01</v>
      </c>
      <c r="D55" s="7">
        <v>702149.53</v>
      </c>
      <c r="E55" t="str">
        <f t="shared" si="0"/>
        <v>Kernel Holding S.A.</v>
      </c>
    </row>
    <row r="56" spans="1:5" x14ac:dyDescent="0.25">
      <c r="A56" s="6"/>
      <c r="B56" s="8" t="s">
        <v>78</v>
      </c>
      <c r="C56" s="7">
        <v>0.87</v>
      </c>
      <c r="D56" s="7">
        <v>107376266.64</v>
      </c>
      <c r="E56" t="str">
        <f t="shared" si="0"/>
        <v>Grupa Kęty S.A.</v>
      </c>
    </row>
    <row r="57" spans="1:5" x14ac:dyDescent="0.25">
      <c r="A57" s="6"/>
      <c r="B57" s="8" t="s">
        <v>79</v>
      </c>
      <c r="C57" s="7">
        <v>3.09</v>
      </c>
      <c r="D57" s="7">
        <v>382229070.44999999</v>
      </c>
      <c r="E57" t="str">
        <f t="shared" si="0"/>
        <v>KGHM Polska Miedź S.A.</v>
      </c>
    </row>
    <row r="58" spans="1:5" x14ac:dyDescent="0.25">
      <c r="A58" s="6"/>
      <c r="B58" s="8" t="s">
        <v>80</v>
      </c>
      <c r="C58" s="7">
        <v>0.02</v>
      </c>
      <c r="D58" s="7">
        <v>1875320</v>
      </c>
      <c r="E58" t="str">
        <f t="shared" si="0"/>
        <v xml:space="preserve">Rawlplug S.A. </v>
      </c>
    </row>
    <row r="59" spans="1:5" x14ac:dyDescent="0.25">
      <c r="A59" s="6"/>
      <c r="B59" s="5" t="s">
        <v>81</v>
      </c>
      <c r="C59" s="7">
        <v>0.03</v>
      </c>
      <c r="D59" s="7">
        <v>4278133.8600000003</v>
      </c>
      <c r="E59" t="str">
        <f t="shared" si="0"/>
        <v>Kruk S.A.</v>
      </c>
    </row>
    <row r="60" spans="1:5" x14ac:dyDescent="0.25">
      <c r="A60" s="6"/>
      <c r="B60" s="5" t="s">
        <v>82</v>
      </c>
      <c r="C60" s="7">
        <v>0.37</v>
      </c>
      <c r="D60" s="7">
        <v>45311147.280000001</v>
      </c>
      <c r="E60" t="str">
        <f t="shared" si="0"/>
        <v>Livechat Software S.A.</v>
      </c>
    </row>
    <row r="61" spans="1:5" x14ac:dyDescent="0.25">
      <c r="A61" s="6"/>
      <c r="B61" s="5" t="s">
        <v>83</v>
      </c>
      <c r="C61" s="7">
        <v>0.11</v>
      </c>
      <c r="D61" s="7">
        <v>13675388.800000001</v>
      </c>
      <c r="E61" t="str">
        <f t="shared" si="0"/>
        <v>Grupa Lotos S.A.</v>
      </c>
    </row>
    <row r="62" spans="1:5" x14ac:dyDescent="0.25">
      <c r="A62" s="6"/>
      <c r="B62" s="5" t="s">
        <v>84</v>
      </c>
      <c r="C62" s="7">
        <v>0.65</v>
      </c>
      <c r="D62" s="7">
        <v>80558152.319999993</v>
      </c>
      <c r="E62" t="str">
        <f t="shared" si="0"/>
        <v>LPP S.A.</v>
      </c>
    </row>
    <row r="63" spans="1:5" x14ac:dyDescent="0.25">
      <c r="A63" s="6"/>
      <c r="B63" s="5" t="s">
        <v>85</v>
      </c>
      <c r="C63" s="7">
        <v>0.06</v>
      </c>
      <c r="D63" s="7">
        <v>7051982.7000000002</v>
      </c>
      <c r="E63" t="str">
        <f t="shared" si="0"/>
        <v>Mabion S.A.</v>
      </c>
    </row>
    <row r="64" spans="1:5" x14ac:dyDescent="0.25">
      <c r="A64" s="6"/>
      <c r="B64" s="5" t="s">
        <v>86</v>
      </c>
      <c r="C64" s="7">
        <v>1.21</v>
      </c>
      <c r="D64" s="7">
        <v>150150236.58000001</v>
      </c>
      <c r="E64" t="str">
        <f t="shared" si="0"/>
        <v>mBank S.A.</v>
      </c>
    </row>
    <row r="65" spans="1:5" x14ac:dyDescent="0.25">
      <c r="A65" s="6"/>
      <c r="B65" s="5" t="s">
        <v>87</v>
      </c>
      <c r="C65" s="7">
        <v>0.71</v>
      </c>
      <c r="D65" s="7">
        <v>87634158.430000007</v>
      </c>
      <c r="E65" t="str">
        <f t="shared" si="0"/>
        <v>Mennica Polska S.A.</v>
      </c>
    </row>
    <row r="66" spans="1:5" x14ac:dyDescent="0.25">
      <c r="A66" s="6"/>
      <c r="B66" s="5" t="s">
        <v>88</v>
      </c>
      <c r="C66" s="7">
        <v>0.47000000000000003</v>
      </c>
      <c r="D66" s="7">
        <v>58403282.740000002</v>
      </c>
      <c r="E66" t="str">
        <f t="shared" si="0"/>
        <v>MLP Group S.A.</v>
      </c>
    </row>
    <row r="67" spans="1:5" x14ac:dyDescent="0.25">
      <c r="A67" s="6"/>
      <c r="B67" s="8" t="s">
        <v>89</v>
      </c>
      <c r="C67" s="7">
        <v>0.53</v>
      </c>
      <c r="D67" s="7">
        <v>66092384.5</v>
      </c>
      <c r="E67" t="str">
        <f t="shared" si="0"/>
        <v>MOL Magyar Olaj-es Gazipari RT</v>
      </c>
    </row>
    <row r="68" spans="1:5" x14ac:dyDescent="0.25">
      <c r="A68" s="6"/>
      <c r="B68" s="5" t="s">
        <v>90</v>
      </c>
      <c r="C68" s="7">
        <v>0.43</v>
      </c>
      <c r="D68" s="7">
        <v>52943888.200000003</v>
      </c>
      <c r="E68" t="str">
        <f t="shared" si="0"/>
        <v>Newag S.A.</v>
      </c>
    </row>
    <row r="69" spans="1:5" x14ac:dyDescent="0.25">
      <c r="A69" s="6"/>
      <c r="B69" s="5" t="s">
        <v>91</v>
      </c>
      <c r="C69" s="7">
        <v>0.08</v>
      </c>
      <c r="D69" s="7">
        <v>9894364.7400000002</v>
      </c>
      <c r="E69" t="str">
        <f t="shared" si="0"/>
        <v>Ceramika Nowa Gala S.A.</v>
      </c>
    </row>
    <row r="70" spans="1:5" x14ac:dyDescent="0.25">
      <c r="A70" s="6"/>
      <c r="B70" s="5" t="s">
        <v>92</v>
      </c>
      <c r="C70" s="7">
        <v>0.05</v>
      </c>
      <c r="D70" s="7">
        <v>6235970.0499999998</v>
      </c>
      <c r="E70" t="str">
        <f t="shared" si="0"/>
        <v>Open Finance S.A.</v>
      </c>
    </row>
    <row r="71" spans="1:5" x14ac:dyDescent="0.25">
      <c r="A71" s="6"/>
      <c r="B71" s="8" t="s">
        <v>93</v>
      </c>
      <c r="C71" s="7">
        <v>0.06</v>
      </c>
      <c r="D71" s="7">
        <v>7609318.7400000002</v>
      </c>
      <c r="E71" t="str">
        <f t="shared" si="0"/>
        <v xml:space="preserve">Oponeo.pl S.A. </v>
      </c>
    </row>
    <row r="72" spans="1:5" x14ac:dyDescent="0.25">
      <c r="A72" s="6"/>
      <c r="B72" s="8" t="s">
        <v>94</v>
      </c>
      <c r="C72" s="7">
        <v>1.44</v>
      </c>
      <c r="D72" s="7">
        <v>178014033.53</v>
      </c>
      <c r="E72" t="str">
        <f t="shared" si="0"/>
        <v xml:space="preserve">Orange Polska S.A. </v>
      </c>
    </row>
    <row r="73" spans="1:5" x14ac:dyDescent="0.25">
      <c r="A73" s="6"/>
      <c r="B73" s="5" t="s">
        <v>95</v>
      </c>
      <c r="C73" s="7">
        <v>2.29</v>
      </c>
      <c r="D73" s="7">
        <v>283466821.36000001</v>
      </c>
      <c r="E73" t="str">
        <f t="shared" si="0"/>
        <v>Orbis S.A.</v>
      </c>
    </row>
    <row r="74" spans="1:5" x14ac:dyDescent="0.25">
      <c r="A74" s="6"/>
      <c r="B74" s="5" t="s">
        <v>96</v>
      </c>
      <c r="C74" s="7">
        <v>0.47000000000000003</v>
      </c>
      <c r="D74" s="7">
        <v>58028039.880000003</v>
      </c>
      <c r="E74" t="str">
        <f t="shared" si="0"/>
        <v>OT Logistics S.A.</v>
      </c>
    </row>
    <row r="75" spans="1:5" x14ac:dyDescent="0.25">
      <c r="A75" s="6"/>
      <c r="B75" s="8" t="s">
        <v>97</v>
      </c>
      <c r="C75" s="7">
        <v>0</v>
      </c>
      <c r="D75" s="7">
        <v>188259</v>
      </c>
      <c r="E75" t="str">
        <f t="shared" si="0"/>
        <v xml:space="preserve">Zakłady Przemysłu Cukierniczego Otmuchów S.A. </v>
      </c>
    </row>
    <row r="76" spans="1:5" x14ac:dyDescent="0.25">
      <c r="A76" s="6"/>
      <c r="B76" s="8" t="s">
        <v>98</v>
      </c>
      <c r="C76" s="7">
        <v>0.23</v>
      </c>
      <c r="D76" s="7">
        <v>28435952.800000001</v>
      </c>
      <c r="E76" t="str">
        <f t="shared" ref="E76:E139" si="1">+B76</f>
        <v xml:space="preserve">P.A. Nova S.A. </v>
      </c>
    </row>
    <row r="77" spans="1:5" x14ac:dyDescent="0.25">
      <c r="A77" s="6"/>
      <c r="B77" s="5" t="s">
        <v>18</v>
      </c>
      <c r="C77" s="7">
        <v>3.7</v>
      </c>
      <c r="D77" s="7">
        <v>458488686.83999997</v>
      </c>
      <c r="E77" t="str">
        <f t="shared" si="1"/>
        <v>Bank Pekao S.A.</v>
      </c>
    </row>
    <row r="78" spans="1:5" x14ac:dyDescent="0.25">
      <c r="A78" s="6"/>
      <c r="B78" s="8" t="s">
        <v>99</v>
      </c>
      <c r="C78" s="7">
        <v>0.26</v>
      </c>
      <c r="D78" s="7">
        <v>32009829.100000001</v>
      </c>
      <c r="E78" t="str">
        <f t="shared" si="1"/>
        <v>Pelion S.A.</v>
      </c>
    </row>
    <row r="79" spans="1:5" x14ac:dyDescent="0.25">
      <c r="A79" s="6"/>
      <c r="B79" s="5" t="s">
        <v>100</v>
      </c>
      <c r="C79" s="7">
        <v>1.92</v>
      </c>
      <c r="D79" s="7">
        <v>237599439</v>
      </c>
      <c r="E79" t="str">
        <f t="shared" si="1"/>
        <v>PGE S.A.</v>
      </c>
    </row>
    <row r="80" spans="1:5" x14ac:dyDescent="0.25">
      <c r="A80" s="6"/>
      <c r="B80" s="5" t="s">
        <v>101</v>
      </c>
      <c r="C80" s="7">
        <v>2.34</v>
      </c>
      <c r="D80" s="7">
        <v>290000356.94</v>
      </c>
      <c r="E80" t="str">
        <f t="shared" si="1"/>
        <v>PGNiG S.A.</v>
      </c>
    </row>
    <row r="81" spans="1:5" x14ac:dyDescent="0.25">
      <c r="A81" s="6"/>
      <c r="B81" s="8" t="s">
        <v>102</v>
      </c>
      <c r="C81" s="7">
        <v>0.18</v>
      </c>
      <c r="D81" s="7">
        <v>22612862.43</v>
      </c>
      <c r="E81" t="str">
        <f t="shared" si="1"/>
        <v>Polski Holding Nieruchomości S.A.</v>
      </c>
    </row>
    <row r="82" spans="1:5" x14ac:dyDescent="0.25">
      <c r="A82" s="6"/>
      <c r="B82" s="5" t="s">
        <v>103</v>
      </c>
      <c r="C82" s="7">
        <v>7.32</v>
      </c>
      <c r="D82" s="7">
        <v>907126110.79999995</v>
      </c>
      <c r="E82" t="str">
        <f t="shared" si="1"/>
        <v>PKN Orlen S.A.</v>
      </c>
    </row>
    <row r="83" spans="1:5" x14ac:dyDescent="0.25">
      <c r="A83" s="6"/>
      <c r="B83" s="5" t="s">
        <v>104</v>
      </c>
      <c r="C83" s="7">
        <v>6.94</v>
      </c>
      <c r="D83" s="7">
        <v>859223069.29999995</v>
      </c>
      <c r="E83" t="str">
        <f t="shared" si="1"/>
        <v>PKO BP S.A.</v>
      </c>
    </row>
    <row r="84" spans="1:5" x14ac:dyDescent="0.25">
      <c r="A84" s="6"/>
      <c r="B84" s="5" t="s">
        <v>105</v>
      </c>
      <c r="C84" s="7">
        <v>1.21</v>
      </c>
      <c r="D84" s="7">
        <v>149776878.75</v>
      </c>
      <c r="E84" t="str">
        <f t="shared" si="1"/>
        <v>PKP Cargo S.A.</v>
      </c>
    </row>
    <row r="85" spans="1:5" x14ac:dyDescent="0.25">
      <c r="A85" s="6"/>
      <c r="B85" s="8" t="s">
        <v>106</v>
      </c>
      <c r="C85" s="7">
        <v>0</v>
      </c>
      <c r="D85" s="7">
        <v>26670</v>
      </c>
      <c r="E85" t="str">
        <f t="shared" si="1"/>
        <v>Polimex-Mostostal S.A</v>
      </c>
    </row>
    <row r="86" spans="1:5" x14ac:dyDescent="0.25">
      <c r="A86" s="6"/>
      <c r="B86" s="5" t="s">
        <v>107</v>
      </c>
      <c r="C86" s="7">
        <v>0.03</v>
      </c>
      <c r="D86" s="7">
        <v>3941479.8200000003</v>
      </c>
      <c r="E86" t="str">
        <f t="shared" si="1"/>
        <v>Próchnik S.A.</v>
      </c>
    </row>
    <row r="87" spans="1:5" x14ac:dyDescent="0.25">
      <c r="A87" s="6"/>
      <c r="B87" s="5" t="s">
        <v>108</v>
      </c>
      <c r="C87" s="7">
        <v>5.47</v>
      </c>
      <c r="D87" s="7">
        <v>677907066</v>
      </c>
      <c r="E87" t="str">
        <f t="shared" si="1"/>
        <v>PZU S.A.</v>
      </c>
    </row>
    <row r="88" spans="1:5" x14ac:dyDescent="0.25">
      <c r="A88" s="6"/>
      <c r="B88" s="8" t="s">
        <v>109</v>
      </c>
      <c r="C88" s="7">
        <v>0.02</v>
      </c>
      <c r="D88" s="7">
        <v>2550764.64</v>
      </c>
      <c r="E88" t="str">
        <f t="shared" si="1"/>
        <v xml:space="preserve">Radpol S.A. </v>
      </c>
    </row>
    <row r="89" spans="1:5" x14ac:dyDescent="0.25">
      <c r="A89" s="6"/>
      <c r="B89" s="8" t="s">
        <v>110</v>
      </c>
      <c r="C89" s="7">
        <v>0.12</v>
      </c>
      <c r="D89" s="7">
        <v>14496350.220000001</v>
      </c>
      <c r="E89" t="str">
        <f t="shared" si="1"/>
        <v>Robyg S.A.</v>
      </c>
    </row>
    <row r="90" spans="1:5" x14ac:dyDescent="0.25">
      <c r="A90" s="6"/>
      <c r="B90" s="8" t="s">
        <v>111</v>
      </c>
      <c r="C90" s="7">
        <v>0.17</v>
      </c>
      <c r="D90" s="7">
        <v>20644246.77</v>
      </c>
      <c r="E90" t="str">
        <f t="shared" si="1"/>
        <v>Ronson Europe NV</v>
      </c>
    </row>
    <row r="91" spans="1:5" x14ac:dyDescent="0.25">
      <c r="A91" s="6"/>
      <c r="B91" s="8" t="s">
        <v>112</v>
      </c>
      <c r="C91" s="7">
        <v>0.48</v>
      </c>
      <c r="D91" s="7">
        <v>59044078.920000002</v>
      </c>
      <c r="E91" t="str">
        <f t="shared" si="1"/>
        <v>Sanockie Zakłady Przemysłu Gumowego Stomil Sanok S.A.</v>
      </c>
    </row>
    <row r="92" spans="1:5" x14ac:dyDescent="0.25">
      <c r="A92" s="6"/>
      <c r="B92" s="8" t="s">
        <v>113</v>
      </c>
      <c r="C92" s="7">
        <v>0.09</v>
      </c>
      <c r="D92" s="7">
        <v>11175517.119999999</v>
      </c>
      <c r="E92" t="str">
        <f t="shared" si="1"/>
        <v>Seco / Warwick S.A.</v>
      </c>
    </row>
    <row r="93" spans="1:5" x14ac:dyDescent="0.25">
      <c r="A93" s="6"/>
      <c r="B93" s="5" t="s">
        <v>114</v>
      </c>
      <c r="C93" s="7">
        <v>0.11</v>
      </c>
      <c r="D93" s="7">
        <v>14110483.119999999</v>
      </c>
      <c r="E93" t="str">
        <f t="shared" si="1"/>
        <v>Skarbiec Holding S.A.</v>
      </c>
    </row>
    <row r="94" spans="1:5" x14ac:dyDescent="0.25">
      <c r="A94" s="6"/>
      <c r="B94" s="8" t="s">
        <v>115</v>
      </c>
      <c r="C94" s="7">
        <v>0.35000000000000003</v>
      </c>
      <c r="D94" s="7">
        <v>43675012.149999999</v>
      </c>
      <c r="E94" t="str">
        <f t="shared" si="1"/>
        <v>FFiL "Śnieżka" S.A.</v>
      </c>
    </row>
    <row r="95" spans="1:5" x14ac:dyDescent="0.25">
      <c r="A95" s="6"/>
      <c r="B95" s="5" t="s">
        <v>116</v>
      </c>
      <c r="C95" s="7">
        <v>0.02</v>
      </c>
      <c r="D95" s="7">
        <v>1876500</v>
      </c>
      <c r="E95" t="str">
        <f t="shared" si="1"/>
        <v>Soho Development S.A.</v>
      </c>
    </row>
    <row r="96" spans="1:5" x14ac:dyDescent="0.25">
      <c r="A96" s="6"/>
      <c r="B96" s="8" t="s">
        <v>117</v>
      </c>
      <c r="C96" s="7">
        <v>0.01</v>
      </c>
      <c r="D96" s="7">
        <v>1000000</v>
      </c>
      <c r="E96" t="str">
        <f t="shared" si="1"/>
        <v>Solar Company S.A.</v>
      </c>
    </row>
    <row r="97" spans="1:5" x14ac:dyDescent="0.25">
      <c r="A97" s="6"/>
      <c r="B97" s="5" t="s">
        <v>118</v>
      </c>
      <c r="C97" s="7">
        <v>0.06</v>
      </c>
      <c r="D97" s="7">
        <v>7583400</v>
      </c>
      <c r="E97" t="str">
        <f t="shared" si="1"/>
        <v>Stelmet S.A.</v>
      </c>
    </row>
    <row r="98" spans="1:5" x14ac:dyDescent="0.25">
      <c r="A98" s="6"/>
      <c r="B98" s="5" t="s">
        <v>119</v>
      </c>
      <c r="C98" s="7">
        <v>0.02</v>
      </c>
      <c r="D98" s="7">
        <v>2616403.7599999998</v>
      </c>
      <c r="E98" t="str">
        <f t="shared" si="1"/>
        <v>Synektik S.A.</v>
      </c>
    </row>
    <row r="99" spans="1:5" x14ac:dyDescent="0.25">
      <c r="A99" s="6"/>
      <c r="B99" s="8" t="s">
        <v>120</v>
      </c>
      <c r="C99" s="7">
        <v>0.33</v>
      </c>
      <c r="D99" s="7">
        <v>40518128.609999999</v>
      </c>
      <c r="E99" t="str">
        <f t="shared" si="1"/>
        <v xml:space="preserve">Synthos S.A. </v>
      </c>
    </row>
    <row r="100" spans="1:5" x14ac:dyDescent="0.25">
      <c r="A100" s="6"/>
      <c r="B100" s="8" t="s">
        <v>121</v>
      </c>
      <c r="C100" s="7">
        <v>0.01</v>
      </c>
      <c r="D100" s="7">
        <v>777545.34</v>
      </c>
      <c r="E100" t="str">
        <f t="shared" si="1"/>
        <v>Tauron Polska Energia S.A.</v>
      </c>
    </row>
    <row r="101" spans="1:5" x14ac:dyDescent="0.25">
      <c r="A101" s="6"/>
      <c r="B101" s="8" t="s">
        <v>122</v>
      </c>
      <c r="C101" s="7">
        <v>0.14000000000000001</v>
      </c>
      <c r="D101" s="7">
        <v>16725452.9</v>
      </c>
      <c r="E101" t="str">
        <f t="shared" si="1"/>
        <v>UNICREDIT S.P.A.</v>
      </c>
    </row>
    <row r="102" spans="1:5" x14ac:dyDescent="0.25">
      <c r="A102" s="6"/>
      <c r="B102" s="8" t="s">
        <v>123</v>
      </c>
      <c r="C102" s="7">
        <v>0.15</v>
      </c>
      <c r="D102" s="7">
        <v>18433092.079999998</v>
      </c>
      <c r="E102" t="str">
        <f t="shared" si="1"/>
        <v>Warimpex Finanz und Beteiligungs AG</v>
      </c>
    </row>
    <row r="103" spans="1:5" x14ac:dyDescent="0.25">
      <c r="A103" s="6"/>
      <c r="B103" s="5" t="s">
        <v>21</v>
      </c>
      <c r="C103" s="7">
        <v>0.15</v>
      </c>
      <c r="D103" s="7">
        <v>18555411.420000002</v>
      </c>
      <c r="E103" t="str">
        <f t="shared" si="1"/>
        <v>WARIMPEX1118</v>
      </c>
    </row>
    <row r="104" spans="1:5" x14ac:dyDescent="0.25">
      <c r="A104" s="6"/>
      <c r="B104" s="5" t="s">
        <v>124</v>
      </c>
      <c r="C104" s="7">
        <v>0.70000000000000007</v>
      </c>
      <c r="D104" s="7">
        <v>86492649.879999995</v>
      </c>
      <c r="E104" t="str">
        <f t="shared" si="1"/>
        <v>Wawel S.A.</v>
      </c>
    </row>
    <row r="105" spans="1:5" x14ac:dyDescent="0.25">
      <c r="A105" s="6"/>
      <c r="B105" s="5" t="s">
        <v>125</v>
      </c>
      <c r="C105" s="7">
        <v>0.54</v>
      </c>
      <c r="D105" s="7">
        <v>67103762.18</v>
      </c>
      <c r="E105" t="str">
        <f t="shared" si="1"/>
        <v>Work Service S.A.</v>
      </c>
    </row>
    <row r="106" spans="1:5" x14ac:dyDescent="0.25">
      <c r="A106" s="6"/>
      <c r="B106" s="8" t="s">
        <v>126</v>
      </c>
      <c r="C106" s="7">
        <v>0</v>
      </c>
      <c r="D106" s="7">
        <v>189185.28</v>
      </c>
      <c r="E106" t="str">
        <f t="shared" si="1"/>
        <v>Zetkama S.A.</v>
      </c>
    </row>
    <row r="107" spans="1:5" x14ac:dyDescent="0.25">
      <c r="A107" s="6"/>
      <c r="B107" s="8" t="s">
        <v>127</v>
      </c>
      <c r="C107" s="7">
        <v>0.73</v>
      </c>
      <c r="D107" s="7">
        <v>90455666.079999998</v>
      </c>
      <c r="E107" t="str">
        <f t="shared" si="1"/>
        <v>ZPUE S.A.</v>
      </c>
    </row>
    <row r="108" spans="1:5" x14ac:dyDescent="0.25">
      <c r="A108" s="6"/>
      <c r="B108" s="8" t="s">
        <v>128</v>
      </c>
      <c r="C108" s="7">
        <v>0.1</v>
      </c>
      <c r="D108" s="7">
        <v>12994148.51</v>
      </c>
      <c r="E108" t="str">
        <f t="shared" si="1"/>
        <v>ZUE S.A.</v>
      </c>
    </row>
    <row r="109" spans="1:5" ht="26.4" x14ac:dyDescent="0.25">
      <c r="A109" s="6">
        <v>9</v>
      </c>
      <c r="B109" s="5" t="s">
        <v>6</v>
      </c>
      <c r="C109" s="7">
        <v>8.61</v>
      </c>
      <c r="D109" s="7">
        <v>1066235270.79</v>
      </c>
    </row>
    <row r="110" spans="1:5" x14ac:dyDescent="0.25">
      <c r="A110" s="6"/>
      <c r="B110" s="5" t="s">
        <v>22</v>
      </c>
      <c r="C110" s="7">
        <v>0.13</v>
      </c>
      <c r="D110" s="7">
        <v>16680249.6</v>
      </c>
      <c r="E110" t="str">
        <f t="shared" si="1"/>
        <v>Airbus</v>
      </c>
    </row>
    <row r="111" spans="1:5" x14ac:dyDescent="0.25">
      <c r="A111" s="6"/>
      <c r="B111" s="5" t="s">
        <v>129</v>
      </c>
      <c r="C111" s="7">
        <v>0.2</v>
      </c>
      <c r="D111" s="7">
        <v>24568432.98</v>
      </c>
      <c r="E111" t="str">
        <f t="shared" si="1"/>
        <v>Bank of America</v>
      </c>
    </row>
    <row r="112" spans="1:5" x14ac:dyDescent="0.25">
      <c r="A112" s="6"/>
      <c r="B112" s="5" t="s">
        <v>130</v>
      </c>
      <c r="C112" s="7">
        <v>0.16</v>
      </c>
      <c r="D112" s="7">
        <v>19367712.059999999</v>
      </c>
      <c r="E112" t="str">
        <f t="shared" si="1"/>
        <v>Barrick Gold Corp.</v>
      </c>
    </row>
    <row r="113" spans="1:5" x14ac:dyDescent="0.25">
      <c r="A113" s="6"/>
      <c r="B113" s="5" t="s">
        <v>23</v>
      </c>
      <c r="C113" s="7">
        <v>0.56000000000000005</v>
      </c>
      <c r="D113" s="7">
        <v>69541652.319999993</v>
      </c>
      <c r="E113" t="str">
        <f t="shared" si="1"/>
        <v>BASF SE</v>
      </c>
    </row>
    <row r="114" spans="1:5" x14ac:dyDescent="0.25">
      <c r="A114" s="6"/>
      <c r="B114" s="5" t="s">
        <v>131</v>
      </c>
      <c r="C114" s="7">
        <v>0.31</v>
      </c>
      <c r="D114" s="7">
        <v>37842576.140000001</v>
      </c>
      <c r="E114" t="str">
        <f t="shared" si="1"/>
        <v>Bayer AG</v>
      </c>
    </row>
    <row r="115" spans="1:5" x14ac:dyDescent="0.25">
      <c r="A115" s="6"/>
      <c r="B115" s="8" t="s">
        <v>132</v>
      </c>
      <c r="C115" s="7">
        <v>0.16</v>
      </c>
      <c r="D115" s="7">
        <v>19791958.48</v>
      </c>
      <c r="E115" t="str">
        <f t="shared" si="1"/>
        <v>Banco Bilbao Vizcaya Argenta</v>
      </c>
    </row>
    <row r="116" spans="1:5" x14ac:dyDescent="0.25">
      <c r="A116" s="6"/>
      <c r="B116" s="5" t="s">
        <v>24</v>
      </c>
      <c r="C116" s="7">
        <v>0.36</v>
      </c>
      <c r="D116" s="7">
        <v>44912945.700000003</v>
      </c>
      <c r="E116" t="str">
        <f t="shared" si="1"/>
        <v>BMW</v>
      </c>
    </row>
    <row r="117" spans="1:5" x14ac:dyDescent="0.25">
      <c r="A117" s="6"/>
      <c r="B117" s="5" t="s">
        <v>25</v>
      </c>
      <c r="C117" s="7">
        <v>0.16</v>
      </c>
      <c r="D117" s="7">
        <v>19554743.600000001</v>
      </c>
      <c r="E117" t="str">
        <f t="shared" si="1"/>
        <v>BNP PARIBAS</v>
      </c>
    </row>
    <row r="118" spans="1:5" x14ac:dyDescent="0.25">
      <c r="A118" s="6"/>
      <c r="B118" s="5" t="s">
        <v>133</v>
      </c>
      <c r="C118" s="7">
        <v>0.23</v>
      </c>
      <c r="D118" s="7">
        <v>29069121.149999999</v>
      </c>
      <c r="E118" t="str">
        <f t="shared" si="1"/>
        <v>Caterpillar Inc.</v>
      </c>
    </row>
    <row r="119" spans="1:5" x14ac:dyDescent="0.25">
      <c r="A119" s="6"/>
      <c r="B119" s="5" t="s">
        <v>26</v>
      </c>
      <c r="C119" s="7">
        <v>0.5</v>
      </c>
      <c r="D119" s="7">
        <v>61487951.25</v>
      </c>
      <c r="E119" t="str">
        <f t="shared" si="1"/>
        <v>CHEVRON</v>
      </c>
    </row>
    <row r="120" spans="1:5" x14ac:dyDescent="0.25">
      <c r="A120" s="6"/>
      <c r="B120" s="5" t="s">
        <v>134</v>
      </c>
      <c r="C120" s="7">
        <v>0.18</v>
      </c>
      <c r="D120" s="7">
        <v>22055770.960000001</v>
      </c>
      <c r="E120" t="str">
        <f t="shared" si="1"/>
        <v>Citigroup</v>
      </c>
    </row>
    <row r="121" spans="1:5" x14ac:dyDescent="0.25">
      <c r="A121" s="6"/>
      <c r="B121" s="5" t="s">
        <v>135</v>
      </c>
      <c r="C121" s="7">
        <v>0.36</v>
      </c>
      <c r="D121" s="7">
        <v>44943097.469999999</v>
      </c>
      <c r="E121" t="str">
        <f t="shared" si="1"/>
        <v>Daimler AG</v>
      </c>
    </row>
    <row r="122" spans="1:5" x14ac:dyDescent="0.25">
      <c r="A122" s="6"/>
      <c r="B122" s="5" t="s">
        <v>27</v>
      </c>
      <c r="C122" s="7">
        <v>0.13</v>
      </c>
      <c r="D122" s="7">
        <v>15636729.75</v>
      </c>
      <c r="E122" t="str">
        <f t="shared" si="1"/>
        <v>DISCOVER FIN SERVICES</v>
      </c>
    </row>
    <row r="123" spans="1:5" x14ac:dyDescent="0.25">
      <c r="A123" s="6"/>
      <c r="B123" s="5" t="s">
        <v>28</v>
      </c>
      <c r="C123" s="7">
        <v>0.26</v>
      </c>
      <c r="D123" s="7">
        <v>32151738.530000001</v>
      </c>
      <c r="E123" t="str">
        <f t="shared" si="1"/>
        <v>Distribuidora Internacional</v>
      </c>
    </row>
    <row r="124" spans="1:5" x14ac:dyDescent="0.25">
      <c r="A124" s="6"/>
      <c r="B124" s="5" t="s">
        <v>136</v>
      </c>
      <c r="C124" s="7">
        <v>0.92</v>
      </c>
      <c r="D124" s="7">
        <v>113725010.44</v>
      </c>
      <c r="E124" t="str">
        <f t="shared" si="1"/>
        <v>Erste Bank Austria</v>
      </c>
    </row>
    <row r="125" spans="1:5" x14ac:dyDescent="0.25">
      <c r="A125" s="6"/>
      <c r="B125" s="5" t="s">
        <v>137</v>
      </c>
      <c r="C125" s="7">
        <v>0.11</v>
      </c>
      <c r="D125" s="7">
        <v>13559736.960000001</v>
      </c>
      <c r="E125" t="str">
        <f t="shared" si="1"/>
        <v>Evonik Industries AG</v>
      </c>
    </row>
    <row r="126" spans="1:5" x14ac:dyDescent="0.25">
      <c r="A126" s="6"/>
      <c r="B126" s="5" t="s">
        <v>29</v>
      </c>
      <c r="C126" s="7">
        <v>0.14000000000000001</v>
      </c>
      <c r="D126" s="7">
        <v>17393374.550000001</v>
      </c>
      <c r="E126" t="str">
        <f t="shared" si="1"/>
        <v>Fondul Proprietatea</v>
      </c>
    </row>
    <row r="127" spans="1:5" x14ac:dyDescent="0.25">
      <c r="A127" s="6"/>
      <c r="B127" s="5" t="s">
        <v>138</v>
      </c>
      <c r="C127" s="7">
        <v>0.19</v>
      </c>
      <c r="D127" s="7">
        <v>24107127</v>
      </c>
      <c r="E127" t="str">
        <f t="shared" si="1"/>
        <v>GlaxoSmithKline</v>
      </c>
    </row>
    <row r="128" spans="1:5" x14ac:dyDescent="0.25">
      <c r="A128" s="6"/>
      <c r="B128" s="5" t="s">
        <v>139</v>
      </c>
      <c r="C128" s="7">
        <v>0.4</v>
      </c>
      <c r="D128" s="7">
        <v>49732834.140000001</v>
      </c>
      <c r="E128" t="str">
        <f t="shared" si="1"/>
        <v>Halliburton Company</v>
      </c>
    </row>
    <row r="129" spans="1:5" x14ac:dyDescent="0.25">
      <c r="A129" s="6"/>
      <c r="B129" s="5" t="s">
        <v>140</v>
      </c>
      <c r="C129" s="7">
        <v>0.15</v>
      </c>
      <c r="D129" s="7">
        <v>18218474.399999999</v>
      </c>
      <c r="E129" t="str">
        <f t="shared" si="1"/>
        <v>KBC Group</v>
      </c>
    </row>
    <row r="130" spans="1:5" x14ac:dyDescent="0.25">
      <c r="A130" s="6"/>
      <c r="B130" s="5" t="s">
        <v>141</v>
      </c>
      <c r="C130" s="7">
        <v>0.62</v>
      </c>
      <c r="D130" s="7">
        <v>77380367.939999998</v>
      </c>
      <c r="E130" t="str">
        <f t="shared" si="1"/>
        <v>Komercni Banka</v>
      </c>
    </row>
    <row r="131" spans="1:5" x14ac:dyDescent="0.25">
      <c r="A131" s="6"/>
      <c r="B131" s="5" t="s">
        <v>142</v>
      </c>
      <c r="C131" s="7">
        <v>0.35000000000000003</v>
      </c>
      <c r="D131" s="7">
        <v>43237134.289999999</v>
      </c>
      <c r="E131" t="str">
        <f t="shared" si="1"/>
        <v>MONETA BANK A.S.</v>
      </c>
    </row>
    <row r="132" spans="1:5" x14ac:dyDescent="0.25">
      <c r="A132" s="6"/>
      <c r="B132" s="5" t="s">
        <v>143</v>
      </c>
      <c r="C132" s="7">
        <v>0.15</v>
      </c>
      <c r="D132" s="7">
        <v>18510537.629999999</v>
      </c>
      <c r="E132" t="str">
        <f t="shared" si="1"/>
        <v>Newmont Mining Corporation</v>
      </c>
    </row>
    <row r="133" spans="1:5" x14ac:dyDescent="0.25">
      <c r="A133" s="6"/>
      <c r="B133" s="5" t="s">
        <v>30</v>
      </c>
      <c r="C133" s="7">
        <v>0.12</v>
      </c>
      <c r="D133" s="7">
        <v>15299782.050000001</v>
      </c>
      <c r="E133" t="str">
        <f t="shared" si="1"/>
        <v>PNC FIN</v>
      </c>
    </row>
    <row r="134" spans="1:5" x14ac:dyDescent="0.25">
      <c r="A134" s="6"/>
      <c r="B134" s="5" t="s">
        <v>144</v>
      </c>
      <c r="C134" s="7">
        <v>0.19</v>
      </c>
      <c r="D134" s="7">
        <v>23942099.5</v>
      </c>
      <c r="E134" t="str">
        <f t="shared" si="1"/>
        <v>Roche Holding AG</v>
      </c>
    </row>
    <row r="135" spans="1:5" x14ac:dyDescent="0.25">
      <c r="A135" s="6"/>
      <c r="B135" s="5" t="s">
        <v>145</v>
      </c>
      <c r="C135" s="7">
        <v>0.1</v>
      </c>
      <c r="D135" s="7">
        <v>12161877.5</v>
      </c>
      <c r="E135" t="str">
        <f t="shared" si="1"/>
        <v>Societatea Nationala De Gaze</v>
      </c>
    </row>
    <row r="136" spans="1:5" x14ac:dyDescent="0.25">
      <c r="A136" s="6"/>
      <c r="B136" s="5" t="s">
        <v>146</v>
      </c>
      <c r="C136" s="7">
        <v>0.33</v>
      </c>
      <c r="D136" s="7">
        <v>41337856</v>
      </c>
      <c r="E136" t="str">
        <f t="shared" si="1"/>
        <v>Siemens AG</v>
      </c>
    </row>
    <row r="137" spans="1:5" x14ac:dyDescent="0.25">
      <c r="A137" s="6"/>
      <c r="B137" s="8" t="s">
        <v>147</v>
      </c>
      <c r="C137" s="7">
        <v>0.24</v>
      </c>
      <c r="D137" s="7">
        <v>29385485.329999998</v>
      </c>
      <c r="E137" t="str">
        <f t="shared" si="1"/>
        <v>Statoil Fuel&amp;Retail</v>
      </c>
    </row>
    <row r="138" spans="1:5" x14ac:dyDescent="0.25">
      <c r="A138" s="6"/>
      <c r="B138" s="5" t="s">
        <v>31</v>
      </c>
      <c r="C138" s="7">
        <v>0.43</v>
      </c>
      <c r="D138" s="7">
        <v>52806633.600000001</v>
      </c>
      <c r="E138" t="str">
        <f t="shared" si="1"/>
        <v>TOTAL</v>
      </c>
    </row>
    <row r="139" spans="1:5" x14ac:dyDescent="0.25">
      <c r="A139" s="6"/>
      <c r="B139" s="8" t="s">
        <v>148</v>
      </c>
      <c r="C139" s="7">
        <v>0.14000000000000001</v>
      </c>
      <c r="D139" s="7">
        <v>17334813.890000001</v>
      </c>
      <c r="E139" t="str">
        <f t="shared" si="1"/>
        <v>Transgaz SA Medias</v>
      </c>
    </row>
    <row r="140" spans="1:5" x14ac:dyDescent="0.25">
      <c r="A140" s="6"/>
      <c r="B140" s="8" t="s">
        <v>149</v>
      </c>
      <c r="C140" s="7">
        <v>0.33</v>
      </c>
      <c r="D140" s="7">
        <v>40497445.579999998</v>
      </c>
      <c r="E140" t="str">
        <f t="shared" ref="E140" si="2">+B140</f>
        <v>UNIPETROL a.s.</v>
      </c>
    </row>
    <row r="141" spans="1:5" x14ac:dyDescent="0.25">
      <c r="A141" s="6">
        <v>11</v>
      </c>
      <c r="B141" s="5" t="s">
        <v>7</v>
      </c>
      <c r="C141" s="7">
        <v>0.28999999999999998</v>
      </c>
      <c r="D141" s="7">
        <v>36027292.619999997</v>
      </c>
    </row>
    <row r="142" spans="1:5" x14ac:dyDescent="0.25">
      <c r="A142" s="6"/>
      <c r="B142" s="5" t="s">
        <v>151</v>
      </c>
      <c r="C142" s="7">
        <v>0.02</v>
      </c>
      <c r="D142" s="7">
        <v>2911756</v>
      </c>
      <c r="E142" s="5" t="s">
        <v>151</v>
      </c>
    </row>
    <row r="143" spans="1:5" x14ac:dyDescent="0.25">
      <c r="A143" s="6"/>
      <c r="B143" s="5" t="s">
        <v>152</v>
      </c>
      <c r="C143" s="7">
        <v>0.03</v>
      </c>
      <c r="D143" s="7">
        <v>3639695</v>
      </c>
      <c r="E143" s="5" t="s">
        <v>151</v>
      </c>
    </row>
    <row r="144" spans="1:5" x14ac:dyDescent="0.25">
      <c r="A144" s="6"/>
      <c r="B144" s="5" t="s">
        <v>153</v>
      </c>
      <c r="C144" s="7">
        <v>0.15</v>
      </c>
      <c r="D144" s="7">
        <v>18606120.84</v>
      </c>
      <c r="E144" s="5" t="s">
        <v>151</v>
      </c>
    </row>
    <row r="145" spans="1:5" x14ac:dyDescent="0.25">
      <c r="A145" s="6"/>
      <c r="B145" s="5" t="s">
        <v>154</v>
      </c>
      <c r="C145" s="7">
        <v>0.02</v>
      </c>
      <c r="D145" s="7">
        <v>2911756</v>
      </c>
      <c r="E145" s="5" t="s">
        <v>151</v>
      </c>
    </row>
    <row r="146" spans="1:5" x14ac:dyDescent="0.25">
      <c r="A146" s="6"/>
      <c r="B146" s="5" t="s">
        <v>155</v>
      </c>
      <c r="C146" s="7">
        <v>0.01</v>
      </c>
      <c r="D146" s="7">
        <v>844409.24</v>
      </c>
      <c r="E146" s="5" t="s">
        <v>151</v>
      </c>
    </row>
    <row r="147" spans="1:5" x14ac:dyDescent="0.25">
      <c r="A147" s="6"/>
      <c r="B147" s="5" t="s">
        <v>156</v>
      </c>
      <c r="C147" s="7">
        <v>0.01</v>
      </c>
      <c r="D147" s="7">
        <v>808012.29</v>
      </c>
      <c r="E147" s="5" t="s">
        <v>151</v>
      </c>
    </row>
    <row r="148" spans="1:5" x14ac:dyDescent="0.25">
      <c r="A148" s="6"/>
      <c r="B148" s="5" t="s">
        <v>157</v>
      </c>
      <c r="C148" s="7">
        <v>0.02</v>
      </c>
      <c r="D148" s="7">
        <v>2147420.0499999998</v>
      </c>
      <c r="E148" s="5" t="s">
        <v>151</v>
      </c>
    </row>
    <row r="149" spans="1:5" x14ac:dyDescent="0.25">
      <c r="A149" s="6"/>
      <c r="B149" s="5" t="s">
        <v>150</v>
      </c>
      <c r="C149" s="7">
        <v>0.03</v>
      </c>
      <c r="D149" s="7">
        <v>4158123.2</v>
      </c>
      <c r="E149" s="5" t="s">
        <v>150</v>
      </c>
    </row>
    <row r="150" spans="1:5" ht="26.4" x14ac:dyDescent="0.25">
      <c r="A150" s="6">
        <v>17</v>
      </c>
      <c r="B150" s="5" t="s">
        <v>8</v>
      </c>
      <c r="C150" s="7">
        <v>0.28000000000000003</v>
      </c>
      <c r="D150" s="7">
        <v>34393500</v>
      </c>
    </row>
    <row r="151" spans="1:5" x14ac:dyDescent="0.25">
      <c r="A151" s="6"/>
      <c r="B151" s="5" t="s">
        <v>158</v>
      </c>
      <c r="C151" s="7">
        <v>0.28000000000000003</v>
      </c>
      <c r="D151" s="7">
        <v>34393500</v>
      </c>
      <c r="E151" s="5" t="s">
        <v>178</v>
      </c>
    </row>
    <row r="152" spans="1:5" x14ac:dyDescent="0.25">
      <c r="A152" s="6">
        <v>19</v>
      </c>
      <c r="B152" s="5" t="s">
        <v>9</v>
      </c>
      <c r="C152" s="7">
        <v>0.18</v>
      </c>
      <c r="D152" s="7">
        <v>22558978.079999998</v>
      </c>
    </row>
    <row r="153" spans="1:5" x14ac:dyDescent="0.25">
      <c r="A153" s="6"/>
      <c r="B153" s="5" t="s">
        <v>161</v>
      </c>
      <c r="C153" s="7">
        <v>0.18</v>
      </c>
      <c r="D153" s="7">
        <v>22558978.079999998</v>
      </c>
      <c r="E153" s="5" t="s">
        <v>179</v>
      </c>
    </row>
    <row r="154" spans="1:5" ht="39.6" x14ac:dyDescent="0.25">
      <c r="A154" s="6">
        <v>21</v>
      </c>
      <c r="B154" s="5" t="s">
        <v>14</v>
      </c>
      <c r="C154" s="7">
        <v>0.4</v>
      </c>
      <c r="D154" s="7">
        <v>48989685</v>
      </c>
    </row>
    <row r="155" spans="1:5" x14ac:dyDescent="0.25">
      <c r="A155" s="6"/>
      <c r="B155" s="5" t="s">
        <v>159</v>
      </c>
      <c r="C155" s="7">
        <v>0.35000000000000003</v>
      </c>
      <c r="D155" s="7">
        <v>42920325</v>
      </c>
      <c r="E155" t="s">
        <v>95</v>
      </c>
    </row>
    <row r="156" spans="1:5" x14ac:dyDescent="0.25">
      <c r="A156" s="6"/>
      <c r="B156" s="5" t="s">
        <v>160</v>
      </c>
      <c r="C156" s="7">
        <v>0.05</v>
      </c>
      <c r="D156" s="7">
        <v>6069360</v>
      </c>
      <c r="E156" t="s">
        <v>95</v>
      </c>
    </row>
    <row r="157" spans="1:5" ht="52.8" x14ac:dyDescent="0.25">
      <c r="A157" s="6">
        <v>22</v>
      </c>
      <c r="B157" s="5" t="s">
        <v>15</v>
      </c>
      <c r="C157" s="7">
        <v>0.34</v>
      </c>
      <c r="D157" s="7">
        <v>42692161.049999997</v>
      </c>
    </row>
    <row r="158" spans="1:5" x14ac:dyDescent="0.25">
      <c r="A158" s="6"/>
      <c r="B158" s="5" t="s">
        <v>162</v>
      </c>
      <c r="C158" s="7">
        <v>0.2</v>
      </c>
      <c r="D158" s="7">
        <v>25129500</v>
      </c>
      <c r="E158" s="5" t="s">
        <v>180</v>
      </c>
    </row>
    <row r="159" spans="1:5" x14ac:dyDescent="0.25">
      <c r="A159" s="6"/>
      <c r="B159" s="5" t="s">
        <v>163</v>
      </c>
      <c r="C159" s="7">
        <v>0.14000000000000001</v>
      </c>
      <c r="D159" s="7">
        <v>17562661.050000001</v>
      </c>
      <c r="E159" s="5" t="s">
        <v>111</v>
      </c>
    </row>
    <row r="160" spans="1:5" ht="39.6" x14ac:dyDescent="0.25">
      <c r="A160" s="6">
        <v>25</v>
      </c>
      <c r="B160" s="5" t="s">
        <v>10</v>
      </c>
      <c r="C160" s="7">
        <v>4.87</v>
      </c>
      <c r="D160" s="7">
        <v>603442058.38999999</v>
      </c>
    </row>
    <row r="161" spans="1:5" x14ac:dyDescent="0.25">
      <c r="A161" s="6"/>
      <c r="B161" s="5" t="s">
        <v>164</v>
      </c>
      <c r="C161" s="7">
        <v>0.16</v>
      </c>
      <c r="D161" s="7">
        <v>20030133.440000001</v>
      </c>
      <c r="E161" s="5" t="s">
        <v>181</v>
      </c>
    </row>
    <row r="162" spans="1:5" x14ac:dyDescent="0.25">
      <c r="A162" s="6"/>
      <c r="B162" s="5" t="s">
        <v>165</v>
      </c>
      <c r="C162" s="7">
        <v>0.16</v>
      </c>
      <c r="D162" s="7">
        <v>19666611.690000001</v>
      </c>
      <c r="E162" s="5" t="s">
        <v>181</v>
      </c>
    </row>
    <row r="163" spans="1:5" x14ac:dyDescent="0.25">
      <c r="A163" s="6"/>
      <c r="B163" s="5" t="s">
        <v>166</v>
      </c>
      <c r="C163" s="7">
        <v>0.67</v>
      </c>
      <c r="D163" s="7">
        <v>83547200</v>
      </c>
      <c r="E163" s="5" t="s">
        <v>55</v>
      </c>
    </row>
    <row r="164" spans="1:5" x14ac:dyDescent="0.25">
      <c r="A164" s="6"/>
      <c r="B164" s="5" t="s">
        <v>167</v>
      </c>
      <c r="C164" s="7">
        <v>0.41000000000000003</v>
      </c>
      <c r="D164" s="7">
        <v>50454081.030000001</v>
      </c>
      <c r="E164" s="5" t="s">
        <v>56</v>
      </c>
    </row>
    <row r="165" spans="1:5" x14ac:dyDescent="0.25">
      <c r="A165" s="6"/>
      <c r="B165" s="5" t="s">
        <v>168</v>
      </c>
      <c r="C165" s="7">
        <v>0.57000000000000006</v>
      </c>
      <c r="D165" s="7">
        <v>70700363.760000005</v>
      </c>
      <c r="E165" s="5" t="s">
        <v>59</v>
      </c>
    </row>
    <row r="166" spans="1:5" x14ac:dyDescent="0.25">
      <c r="A166" s="6"/>
      <c r="B166" s="5" t="s">
        <v>169</v>
      </c>
      <c r="C166" s="7">
        <v>0.06</v>
      </c>
      <c r="D166" s="7">
        <v>7981499.6299999999</v>
      </c>
      <c r="E166" s="5" t="s">
        <v>182</v>
      </c>
    </row>
    <row r="167" spans="1:5" x14ac:dyDescent="0.25">
      <c r="A167" s="6"/>
      <c r="B167" s="5" t="s">
        <v>170</v>
      </c>
      <c r="C167" s="7">
        <v>0.57000000000000006</v>
      </c>
      <c r="D167" s="7">
        <v>70254927.790000007</v>
      </c>
      <c r="E167" s="5" t="s">
        <v>72</v>
      </c>
    </row>
    <row r="168" spans="1:5" x14ac:dyDescent="0.25">
      <c r="A168" s="6"/>
      <c r="B168" s="5" t="s">
        <v>171</v>
      </c>
      <c r="C168" s="7">
        <v>0.16</v>
      </c>
      <c r="D168" s="7">
        <v>20125200</v>
      </c>
      <c r="E168" s="5" t="s">
        <v>96</v>
      </c>
    </row>
    <row r="169" spans="1:5" x14ac:dyDescent="0.25">
      <c r="A169" s="6"/>
      <c r="B169" s="5" t="s">
        <v>172</v>
      </c>
      <c r="C169" s="7">
        <v>7.0000000000000007E-2</v>
      </c>
      <c r="D169" s="7">
        <v>8783475.0600000005</v>
      </c>
      <c r="E169" s="5" t="s">
        <v>183</v>
      </c>
    </row>
    <row r="170" spans="1:5" x14ac:dyDescent="0.25">
      <c r="A170" s="6"/>
      <c r="B170" s="5" t="s">
        <v>173</v>
      </c>
      <c r="C170" s="7">
        <v>0.41000000000000003</v>
      </c>
      <c r="D170" s="7">
        <v>50365839.259999998</v>
      </c>
      <c r="E170" s="5" t="s">
        <v>184</v>
      </c>
    </row>
    <row r="171" spans="1:5" x14ac:dyDescent="0.25">
      <c r="A171" s="6"/>
      <c r="B171" s="5" t="s">
        <v>174</v>
      </c>
      <c r="C171" s="7">
        <v>7.0000000000000007E-2</v>
      </c>
      <c r="D171" s="7">
        <v>8370577.4500000002</v>
      </c>
      <c r="E171" s="5" t="s">
        <v>185</v>
      </c>
    </row>
    <row r="172" spans="1:5" x14ac:dyDescent="0.25">
      <c r="A172" s="6"/>
      <c r="B172" s="5" t="s">
        <v>175</v>
      </c>
      <c r="C172" s="7">
        <v>0.75</v>
      </c>
      <c r="D172" s="7">
        <v>92678075.439999998</v>
      </c>
      <c r="E172" s="5" t="s">
        <v>103</v>
      </c>
    </row>
    <row r="173" spans="1:5" x14ac:dyDescent="0.25">
      <c r="A173" s="6"/>
      <c r="B173" s="5" t="s">
        <v>176</v>
      </c>
      <c r="C173" s="7">
        <v>0.81</v>
      </c>
      <c r="D173" s="7">
        <v>100484073.84</v>
      </c>
      <c r="E173" s="5" t="s">
        <v>101</v>
      </c>
    </row>
    <row r="174" spans="1:5" x14ac:dyDescent="0.25">
      <c r="A174" s="6">
        <v>29</v>
      </c>
      <c r="B174" s="5" t="s">
        <v>11</v>
      </c>
      <c r="C174" s="7">
        <v>0.41000000000000003</v>
      </c>
      <c r="D174" s="7">
        <v>50457213</v>
      </c>
    </row>
    <row r="175" spans="1:5" x14ac:dyDescent="0.25">
      <c r="A175" s="6"/>
      <c r="B175" s="5" t="s">
        <v>177</v>
      </c>
      <c r="C175" s="7">
        <v>0.41000000000000003</v>
      </c>
      <c r="D175" s="7">
        <v>50457213</v>
      </c>
      <c r="E175" s="5" t="s">
        <v>186</v>
      </c>
    </row>
    <row r="176" spans="1:5" x14ac:dyDescent="0.25">
      <c r="A176" s="6">
        <v>35</v>
      </c>
      <c r="B176" s="5" t="s">
        <v>12</v>
      </c>
      <c r="C176" s="7">
        <v>0.11</v>
      </c>
      <c r="D176" s="7">
        <v>14200458.09</v>
      </c>
    </row>
    <row r="177" spans="1:4" x14ac:dyDescent="0.25">
      <c r="A177" s="6">
        <v>36</v>
      </c>
      <c r="B177" s="5" t="s">
        <v>13</v>
      </c>
      <c r="C177" s="7">
        <v>0.24</v>
      </c>
      <c r="D177" s="7">
        <v>29193377.859999999</v>
      </c>
    </row>
    <row r="178" spans="1:4" x14ac:dyDescent="0.25">
      <c r="A178" s="3"/>
    </row>
    <row r="179" spans="1:4" x14ac:dyDescent="0.25">
      <c r="A179" s="2"/>
    </row>
  </sheetData>
  <phoneticPr fontId="1" type="noConversion"/>
  <printOptions gridLines="1"/>
  <pageMargins left="0.74803149606299213" right="0.74803149606299213" top="0.98425196850393704" bottom="0.98425196850393704" header="0.51181102362204722" footer="0.51181102362204722"/>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Arkusz1</vt:lpstr>
      <vt:lpstr>Arkusz1!Tytuły_wydruku</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Struktura aktywów</dc:title>
  <dc:creator/>
  <cp:lastModifiedBy/>
  <dcterms:created xsi:type="dcterms:W3CDTF">2014-03-04T13:02:46Z</dcterms:created>
  <dcterms:modified xsi:type="dcterms:W3CDTF">2017-01-03T17:17:57Z</dcterms:modified>
</cp:coreProperties>
</file>